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DB34408-179F-434D-9A70-D0EE11121DE2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Compressors" sheetId="15" r:id="rId1"/>
    <sheet name="Tanks" sheetId="11" r:id="rId2"/>
    <sheet name="O2 Tanks (2)" sheetId="14" r:id="rId3"/>
    <sheet name="Reg" sheetId="12" r:id="rId4"/>
    <sheet name="BCD" sheetId="13" r:id="rId5"/>
    <sheet name="Others" sheetId="17" r:id="rId6"/>
  </sheets>
  <definedNames>
    <definedName name="_xlnm._FilterDatabase" localSheetId="5" hidden="1">Others!$A$28:$D$81</definedName>
    <definedName name="_xlnm._FilterDatabase" localSheetId="3" hidden="1">Reg!$A$4:$K$28</definedName>
    <definedName name="_xlnm.Print_Area" localSheetId="5">Others!$A$1:$D$77</definedName>
  </definedNames>
  <calcPr calcId="191029"/>
</workbook>
</file>

<file path=xl/calcChain.xml><?xml version="1.0" encoding="utf-8"?>
<calcChain xmlns="http://schemas.openxmlformats.org/spreadsheetml/2006/main">
  <c r="D29" i="17" l="1"/>
  <c r="D13" i="17"/>
  <c r="D45" i="17"/>
  <c r="D77" i="17"/>
  <c r="D68" i="17"/>
  <c r="D59" i="17"/>
  <c r="D19" i="17"/>
  <c r="D53" i="17"/>
  <c r="D36" i="17"/>
  <c r="D25" i="17"/>
</calcChain>
</file>

<file path=xl/sharedStrings.xml><?xml version="1.0" encoding="utf-8"?>
<sst xmlns="http://schemas.openxmlformats.org/spreadsheetml/2006/main" count="155" uniqueCount="74">
  <si>
    <t>Serial #</t>
  </si>
  <si>
    <t>BCD</t>
  </si>
  <si>
    <t>S</t>
  </si>
  <si>
    <t>SERIAL #</t>
  </si>
  <si>
    <t>Equipment Inventory</t>
  </si>
  <si>
    <t>Brand</t>
  </si>
  <si>
    <t>Size</t>
  </si>
  <si>
    <t>Notes</t>
  </si>
  <si>
    <t>Tanks</t>
  </si>
  <si>
    <t>Date of production</t>
  </si>
  <si>
    <t>Month</t>
  </si>
  <si>
    <t>Year</t>
  </si>
  <si>
    <t>Regulator</t>
  </si>
  <si>
    <t>A.A.S.</t>
  </si>
  <si>
    <t>2nd Stage</t>
  </si>
  <si>
    <t>Last Hydro. Test</t>
  </si>
  <si>
    <t>Last Visual Test</t>
  </si>
  <si>
    <t>Type</t>
  </si>
  <si>
    <t>DC #</t>
  </si>
  <si>
    <t>D.Gauges</t>
  </si>
  <si>
    <t>Date Of Last Maintainance</t>
  </si>
  <si>
    <t>May</t>
  </si>
  <si>
    <t>Jun</t>
  </si>
  <si>
    <t>Oxygen Tanks</t>
  </si>
  <si>
    <t>Compressors</t>
  </si>
  <si>
    <t>Date Of Last Air Quality Test</t>
  </si>
  <si>
    <t>Capacity</t>
  </si>
  <si>
    <t>Suits</t>
  </si>
  <si>
    <t>All Equipment Inventory</t>
  </si>
  <si>
    <t>M</t>
  </si>
  <si>
    <t>L</t>
  </si>
  <si>
    <t>Total Suits</t>
  </si>
  <si>
    <t>Diving Mask &amp; Snorkels</t>
  </si>
  <si>
    <t>Item</t>
  </si>
  <si>
    <t>Total</t>
  </si>
  <si>
    <t>Masks</t>
  </si>
  <si>
    <t>Snorkels</t>
  </si>
  <si>
    <t>Total Mask</t>
  </si>
  <si>
    <t>Diving Fins</t>
  </si>
  <si>
    <t>Total Fins</t>
  </si>
  <si>
    <t>LED WEIGHTS</t>
  </si>
  <si>
    <t>WEIGHT BELTS</t>
  </si>
  <si>
    <t>Total Belts</t>
  </si>
  <si>
    <t>Surface Marker Buoys</t>
  </si>
  <si>
    <t>DC#</t>
  </si>
  <si>
    <t>Total Computers</t>
  </si>
  <si>
    <t>Tourch</t>
  </si>
  <si>
    <t>Diving Computers</t>
  </si>
  <si>
    <t>Diving Compass</t>
  </si>
  <si>
    <t>Total Compass</t>
  </si>
  <si>
    <t>Life Jackets</t>
  </si>
  <si>
    <t>XS</t>
  </si>
  <si>
    <t>Total Jackets</t>
  </si>
  <si>
    <t>Open Heel Fins</t>
  </si>
  <si>
    <t>Closed Heel Fins</t>
  </si>
  <si>
    <t>Color</t>
  </si>
  <si>
    <t>Total Surface Marker Buoys</t>
  </si>
  <si>
    <t>Total LED WEIGHTS</t>
  </si>
  <si>
    <t>Total Tourch</t>
  </si>
  <si>
    <t>XL</t>
  </si>
  <si>
    <t>XXS</t>
  </si>
  <si>
    <t>XXL</t>
  </si>
  <si>
    <t>XXXL</t>
  </si>
  <si>
    <t>Total Full</t>
  </si>
  <si>
    <t>Total Short</t>
  </si>
  <si>
    <t>Extra Equipment Inventory</t>
  </si>
  <si>
    <t>Total Weights</t>
  </si>
  <si>
    <t>Aluminum</t>
  </si>
  <si>
    <t>Available</t>
  </si>
  <si>
    <t>Not Available</t>
  </si>
  <si>
    <t>Mares</t>
  </si>
  <si>
    <t>Hollis</t>
  </si>
  <si>
    <t>INT</t>
  </si>
  <si>
    <t>Zeagle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</si>
</sst>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0"/>
      <name val="Arial"/>
    </font>
    <font>
      <sz val="8"/>
      <name val="Arial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5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64" fontId="6" fillId="0" borderId="17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164" fontId="6" fillId="0" borderId="14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164" fontId="6" fillId="0" borderId="25" xfId="1" applyNumberFormat="1" applyFont="1" applyBorder="1" applyAlignment="1">
      <alignment horizontal="center" vertical="center"/>
    </xf>
    <xf numFmtId="164" fontId="6" fillId="0" borderId="34" xfId="1" applyNumberFormat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164" fontId="6" fillId="0" borderId="40" xfId="1" applyNumberFormat="1" applyFont="1" applyBorder="1" applyAlignment="1">
      <alignment horizontal="center" vertical="center"/>
    </xf>
    <xf numFmtId="164" fontId="6" fillId="0" borderId="13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30" xfId="1" applyFont="1" applyBorder="1" applyAlignment="1">
      <alignment vertical="center"/>
    </xf>
    <xf numFmtId="164" fontId="6" fillId="0" borderId="18" xfId="1" applyNumberFormat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2" borderId="35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36" xfId="1" applyFont="1" applyFill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24BB32D7-C729-41C4-9FC6-751AAEA83213}"/>
  </cellStyles>
  <dxfs count="0"/>
  <tableStyles count="0" defaultTableStyle="TableStyleMedium9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54B0-4679-41E6-B4B7-C77911243742}">
  <dimension ref="A1:J8"/>
  <sheetViews>
    <sheetView view="pageBreakPreview" workbookViewId="0">
      <selection activeCell="D6" sqref="D6"/>
    </sheetView>
  </sheetViews>
  <sheetFormatPr defaultRowHeight="13.2" x14ac:dyDescent="0.25"/>
  <cols>
    <col min="1" max="1" width="4.88671875" customWidth="1"/>
    <col min="2" max="2" width="8.88671875" customWidth="1"/>
    <col min="3" max="3" width="26" customWidth="1"/>
    <col min="4" max="4" width="16.5546875" customWidth="1"/>
    <col min="5" max="5" width="11.33203125" bestFit="1" customWidth="1"/>
    <col min="6" max="6" width="26.21875" customWidth="1"/>
  </cols>
  <sheetData>
    <row r="1" spans="1:10" s="3" customFormat="1" ht="30.75" customHeight="1" thickBot="1" x14ac:dyDescent="0.3">
      <c r="A1" s="75" t="s">
        <v>4</v>
      </c>
      <c r="B1" s="76"/>
      <c r="C1" s="76"/>
      <c r="D1" s="77"/>
      <c r="E1" s="6"/>
      <c r="F1" s="6"/>
      <c r="G1" s="6"/>
      <c r="H1" s="6"/>
      <c r="I1" s="6"/>
      <c r="J1" s="6"/>
    </row>
    <row r="2" spans="1:10" s="7" customFormat="1" ht="30.75" customHeight="1" thickBot="1" x14ac:dyDescent="0.3">
      <c r="A2" s="78" t="s">
        <v>24</v>
      </c>
      <c r="B2" s="78"/>
      <c r="C2" s="78"/>
      <c r="D2" s="78"/>
      <c r="E2" s="24"/>
      <c r="F2" s="23"/>
      <c r="G2" s="23"/>
      <c r="H2" s="23"/>
    </row>
    <row r="3" spans="1:10" s="1" customFormat="1" ht="39.6" customHeight="1" thickBot="1" x14ac:dyDescent="0.35">
      <c r="A3" s="4" t="s">
        <v>2</v>
      </c>
      <c r="B3" s="5" t="s">
        <v>18</v>
      </c>
      <c r="C3" s="5" t="s">
        <v>0</v>
      </c>
      <c r="D3" s="5" t="s">
        <v>5</v>
      </c>
      <c r="E3" s="5" t="s">
        <v>26</v>
      </c>
      <c r="F3" s="22" t="s">
        <v>25</v>
      </c>
    </row>
    <row r="4" spans="1:10" s="15" customFormat="1" ht="18" customHeight="1" thickTop="1" x14ac:dyDescent="0.25">
      <c r="A4" s="8">
        <v>1</v>
      </c>
      <c r="B4" s="12"/>
      <c r="C4" s="12"/>
      <c r="D4" s="9"/>
      <c r="E4" s="12"/>
      <c r="F4" s="28">
        <v>44091</v>
      </c>
    </row>
    <row r="5" spans="1:10" s="15" customFormat="1" ht="18" customHeight="1" x14ac:dyDescent="0.25">
      <c r="A5" s="8">
        <v>2</v>
      </c>
      <c r="B5" s="12"/>
      <c r="C5" s="12"/>
      <c r="D5" s="9"/>
      <c r="E5" s="12"/>
      <c r="F5" s="28">
        <v>44091</v>
      </c>
    </row>
    <row r="6" spans="1:10" s="15" customFormat="1" ht="18" customHeight="1" x14ac:dyDescent="0.25">
      <c r="A6" s="8">
        <v>3</v>
      </c>
      <c r="B6" s="12"/>
      <c r="C6" s="12"/>
      <c r="D6" s="9"/>
      <c r="E6" s="12"/>
      <c r="F6" s="28">
        <v>44091</v>
      </c>
    </row>
    <row r="7" spans="1:10" s="15" customFormat="1" ht="18" customHeight="1" x14ac:dyDescent="0.25">
      <c r="A7" s="8">
        <v>4</v>
      </c>
      <c r="B7" s="12"/>
      <c r="C7" s="12"/>
      <c r="D7" s="9"/>
      <c r="E7" s="12"/>
      <c r="F7" s="28">
        <v>44091</v>
      </c>
    </row>
    <row r="8" spans="1:10" ht="18" customHeight="1" x14ac:dyDescent="0.25">
      <c r="A8" s="8">
        <v>5</v>
      </c>
      <c r="B8" s="12"/>
      <c r="C8" s="12"/>
      <c r="D8" s="9"/>
      <c r="E8" s="12"/>
      <c r="F8" s="28">
        <v>44091</v>
      </c>
    </row>
  </sheetData>
  <mergeCells count="2">
    <mergeCell ref="A1:D1"/>
    <mergeCell ref="A2:D2"/>
  </mergeCells>
  <pageMargins left="0.77" right="0.28000000000000003" top="0.35" bottom="0.33" header="0.27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4"/>
  <sheetViews>
    <sheetView tabSelected="1" view="pageBreakPreview" zoomScale="130" zoomScaleSheetLayoutView="130" workbookViewId="0">
      <selection activeCell="F6" sqref="F6"/>
    </sheetView>
  </sheetViews>
  <sheetFormatPr defaultColWidth="9.109375" defaultRowHeight="13.2" x14ac:dyDescent="0.25"/>
  <cols>
    <col min="1" max="1" width="5.109375" style="10" bestFit="1" customWidth="1"/>
    <col min="2" max="2" width="6" style="10" bestFit="1" customWidth="1"/>
    <col min="3" max="3" width="13.5546875" style="10" bestFit="1" customWidth="1"/>
    <col min="4" max="4" width="9.44140625" style="10" bestFit="1" customWidth="1"/>
    <col min="5" max="5" width="12.109375" style="10" bestFit="1" customWidth="1"/>
    <col min="6" max="6" width="12.33203125" style="10" customWidth="1"/>
    <col min="7" max="7" width="6.88671875" style="10" customWidth="1"/>
    <col min="8" max="8" width="12.33203125" style="10" customWidth="1"/>
    <col min="9" max="9" width="6.88671875" style="10" customWidth="1"/>
    <col min="10" max="10" width="12.33203125" style="10" customWidth="1"/>
    <col min="11" max="11" width="6.88671875" style="10" customWidth="1"/>
    <col min="12" max="12" width="9" style="21" customWidth="1"/>
    <col min="13" max="16384" width="9.109375" style="10"/>
  </cols>
  <sheetData>
    <row r="1" spans="1:12" s="3" customFormat="1" ht="30.75" customHeight="1" thickBot="1" x14ac:dyDescent="0.3">
      <c r="A1" s="75" t="s">
        <v>4</v>
      </c>
      <c r="B1" s="76"/>
      <c r="C1" s="76"/>
      <c r="D1" s="76"/>
      <c r="E1" s="76"/>
      <c r="F1" s="76"/>
      <c r="G1" s="76"/>
      <c r="H1" s="77"/>
      <c r="I1" s="6"/>
      <c r="J1" s="6"/>
      <c r="K1" s="6"/>
      <c r="L1" s="6"/>
    </row>
    <row r="2" spans="1:12" s="7" customFormat="1" ht="30.75" customHeight="1" thickBot="1" x14ac:dyDescent="0.3">
      <c r="A2" s="79" t="s">
        <v>8</v>
      </c>
      <c r="B2" s="79"/>
      <c r="C2" s="79"/>
      <c r="D2" s="79"/>
      <c r="E2" s="79"/>
      <c r="F2" s="79"/>
      <c r="G2" s="79"/>
      <c r="H2" s="79"/>
      <c r="I2" s="25">
        <v>1</v>
      </c>
      <c r="J2" s="26"/>
      <c r="K2" s="26"/>
      <c r="L2" s="26"/>
    </row>
    <row r="3" spans="1:12" s="2" customFormat="1" ht="30.75" customHeight="1" x14ac:dyDescent="0.25">
      <c r="A3" s="83" t="s">
        <v>2</v>
      </c>
      <c r="B3" s="85" t="s">
        <v>18</v>
      </c>
      <c r="C3" s="85" t="s">
        <v>3</v>
      </c>
      <c r="D3" s="85" t="s">
        <v>5</v>
      </c>
      <c r="E3" s="85" t="s">
        <v>17</v>
      </c>
      <c r="F3" s="80" t="s">
        <v>9</v>
      </c>
      <c r="G3" s="80"/>
      <c r="H3" s="80" t="s">
        <v>15</v>
      </c>
      <c r="I3" s="80"/>
      <c r="J3" s="80" t="s">
        <v>16</v>
      </c>
      <c r="K3" s="80"/>
      <c r="L3" s="81" t="s">
        <v>7</v>
      </c>
    </row>
    <row r="4" spans="1:12" s="15" customFormat="1" ht="39.9" customHeight="1" thickBot="1" x14ac:dyDescent="0.3">
      <c r="A4" s="84"/>
      <c r="B4" s="86"/>
      <c r="C4" s="86"/>
      <c r="D4" s="86"/>
      <c r="E4" s="86"/>
      <c r="F4" s="27" t="s">
        <v>10</v>
      </c>
      <c r="G4" s="27" t="s">
        <v>11</v>
      </c>
      <c r="H4" s="27" t="s">
        <v>10</v>
      </c>
      <c r="I4" s="27" t="s">
        <v>11</v>
      </c>
      <c r="J4" s="27" t="s">
        <v>10</v>
      </c>
      <c r="K4" s="27" t="s">
        <v>11</v>
      </c>
      <c r="L4" s="82"/>
    </row>
    <row r="5" spans="1:12" ht="19.5" customHeight="1" thickTop="1" x14ac:dyDescent="0.25">
      <c r="A5" s="8">
        <v>1</v>
      </c>
      <c r="B5" s="9"/>
      <c r="C5" s="9"/>
      <c r="D5" s="9"/>
      <c r="E5" s="9"/>
      <c r="F5" s="9" t="s">
        <v>21</v>
      </c>
      <c r="G5" s="9">
        <v>2001</v>
      </c>
      <c r="H5" s="9" t="s">
        <v>22</v>
      </c>
      <c r="I5" s="9">
        <v>2018</v>
      </c>
      <c r="J5" s="9" t="s">
        <v>22</v>
      </c>
      <c r="K5" s="9">
        <v>2020</v>
      </c>
      <c r="L5" s="17"/>
    </row>
    <row r="6" spans="1:12" ht="19.5" customHeight="1" x14ac:dyDescent="0.25">
      <c r="A6" s="8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17"/>
    </row>
    <row r="7" spans="1:12" ht="19.5" customHeight="1" x14ac:dyDescent="0.25">
      <c r="A7" s="8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17"/>
    </row>
    <row r="8" spans="1:12" ht="19.5" customHeight="1" x14ac:dyDescent="0.25">
      <c r="A8" s="8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17"/>
    </row>
    <row r="9" spans="1:12" ht="19.5" customHeight="1" x14ac:dyDescent="0.25">
      <c r="A9" s="8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17"/>
    </row>
    <row r="10" spans="1:12" ht="19.5" customHeight="1" x14ac:dyDescent="0.25">
      <c r="A10" s="8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17"/>
    </row>
    <row r="11" spans="1:12" ht="19.5" customHeight="1" x14ac:dyDescent="0.25">
      <c r="A11" s="8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17"/>
    </row>
    <row r="12" spans="1:12" ht="19.5" customHeight="1" x14ac:dyDescent="0.25">
      <c r="A12" s="8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17"/>
    </row>
    <row r="13" spans="1:12" ht="19.5" customHeight="1" x14ac:dyDescent="0.25">
      <c r="A13" s="8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17"/>
    </row>
    <row r="14" spans="1:12" ht="19.5" customHeight="1" x14ac:dyDescent="0.25">
      <c r="A14" s="8">
        <v>10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17"/>
    </row>
    <row r="15" spans="1:12" ht="19.5" customHeight="1" x14ac:dyDescent="0.25">
      <c r="A15" s="8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17"/>
    </row>
    <row r="16" spans="1:12" ht="19.5" customHeight="1" x14ac:dyDescent="0.25">
      <c r="A16" s="8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17"/>
    </row>
    <row r="17" spans="1:12" ht="19.5" customHeight="1" x14ac:dyDescent="0.25">
      <c r="A17" s="8">
        <v>13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17"/>
    </row>
    <row r="18" spans="1:12" ht="19.5" customHeight="1" x14ac:dyDescent="0.25">
      <c r="A18" s="8">
        <v>14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17"/>
    </row>
    <row r="19" spans="1:12" ht="19.5" customHeight="1" x14ac:dyDescent="0.25">
      <c r="A19" s="8">
        <v>15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7"/>
    </row>
    <row r="20" spans="1:12" ht="19.5" customHeight="1" x14ac:dyDescent="0.25">
      <c r="A20" s="8">
        <v>16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17"/>
    </row>
    <row r="21" spans="1:12" ht="19.5" customHeight="1" x14ac:dyDescent="0.25">
      <c r="A21" s="8">
        <v>17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17"/>
    </row>
    <row r="22" spans="1:12" ht="19.5" customHeight="1" x14ac:dyDescent="0.25">
      <c r="A22" s="8">
        <v>18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17"/>
    </row>
    <row r="23" spans="1:12" ht="19.5" customHeight="1" x14ac:dyDescent="0.25">
      <c r="A23" s="8">
        <v>19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17"/>
    </row>
    <row r="24" spans="1:12" ht="19.5" customHeight="1" x14ac:dyDescent="0.25">
      <c r="A24" s="8">
        <v>20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7"/>
    </row>
    <row r="25" spans="1:12" ht="19.5" customHeight="1" x14ac:dyDescent="0.25">
      <c r="A25" s="8">
        <v>21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17"/>
    </row>
    <row r="26" spans="1:12" ht="19.5" customHeight="1" x14ac:dyDescent="0.25">
      <c r="A26" s="8">
        <v>22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17"/>
    </row>
    <row r="27" spans="1:12" ht="19.5" customHeight="1" x14ac:dyDescent="0.25">
      <c r="A27" s="8">
        <v>23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17"/>
    </row>
    <row r="28" spans="1:12" ht="19.5" customHeight="1" x14ac:dyDescent="0.25">
      <c r="A28" s="8">
        <v>24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17"/>
    </row>
    <row r="29" spans="1:12" ht="19.5" customHeight="1" x14ac:dyDescent="0.25">
      <c r="A29" s="8">
        <v>25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17"/>
    </row>
    <row r="30" spans="1:12" ht="19.5" customHeight="1" x14ac:dyDescent="0.25">
      <c r="A30" s="8">
        <v>26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17"/>
    </row>
    <row r="31" spans="1:12" ht="19.5" customHeight="1" x14ac:dyDescent="0.25">
      <c r="A31" s="8">
        <v>27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17"/>
    </row>
    <row r="32" spans="1:12" ht="19.5" customHeight="1" x14ac:dyDescent="0.25">
      <c r="A32" s="8">
        <v>28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17"/>
    </row>
    <row r="33" spans="1:12" ht="19.5" customHeight="1" x14ac:dyDescent="0.25">
      <c r="A33" s="8">
        <v>29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17"/>
    </row>
    <row r="34" spans="1:12" ht="19.5" customHeight="1" x14ac:dyDescent="0.25">
      <c r="A34" s="8">
        <v>30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17"/>
    </row>
    <row r="35" spans="1:12" ht="19.5" customHeight="1" x14ac:dyDescent="0.25">
      <c r="A35" s="8">
        <v>31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17"/>
    </row>
    <row r="36" spans="1:12" ht="19.5" customHeight="1" x14ac:dyDescent="0.25">
      <c r="A36" s="8">
        <v>32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17"/>
    </row>
    <row r="37" spans="1:12" ht="19.5" customHeight="1" x14ac:dyDescent="0.25">
      <c r="A37" s="8">
        <v>33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17"/>
    </row>
    <row r="38" spans="1:12" ht="19.5" customHeight="1" x14ac:dyDescent="0.25">
      <c r="A38" s="8">
        <v>34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17"/>
    </row>
    <row r="39" spans="1:12" ht="19.5" customHeight="1" x14ac:dyDescent="0.25">
      <c r="A39" s="8">
        <v>35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17"/>
    </row>
    <row r="40" spans="1:12" ht="19.5" customHeight="1" x14ac:dyDescent="0.25">
      <c r="A40" s="8">
        <v>36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17"/>
    </row>
    <row r="41" spans="1:12" ht="19.5" customHeight="1" x14ac:dyDescent="0.25">
      <c r="A41" s="8">
        <v>37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17"/>
    </row>
    <row r="42" spans="1:12" ht="19.5" customHeight="1" x14ac:dyDescent="0.25">
      <c r="A42" s="8">
        <v>38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17"/>
    </row>
    <row r="43" spans="1:12" ht="19.5" customHeight="1" x14ac:dyDescent="0.25">
      <c r="A43" s="8">
        <v>39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17"/>
    </row>
    <row r="44" spans="1:12" ht="19.5" customHeight="1" x14ac:dyDescent="0.25">
      <c r="A44" s="8">
        <v>40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17"/>
    </row>
    <row r="45" spans="1:12" ht="19.5" customHeight="1" x14ac:dyDescent="0.25">
      <c r="A45" s="8">
        <v>41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17"/>
    </row>
    <row r="46" spans="1:12" ht="19.5" customHeight="1" x14ac:dyDescent="0.25">
      <c r="A46" s="8">
        <v>42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17"/>
    </row>
    <row r="47" spans="1:12" ht="19.5" customHeight="1" x14ac:dyDescent="0.25">
      <c r="A47" s="8">
        <v>43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17"/>
    </row>
    <row r="48" spans="1:12" ht="19.5" customHeight="1" x14ac:dyDescent="0.25">
      <c r="A48" s="8">
        <v>44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17"/>
    </row>
    <row r="49" spans="1:12" ht="19.5" customHeight="1" x14ac:dyDescent="0.25">
      <c r="A49" s="8">
        <v>45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17"/>
    </row>
    <row r="50" spans="1:12" ht="19.5" customHeight="1" x14ac:dyDescent="0.25">
      <c r="A50" s="8">
        <v>46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17"/>
    </row>
    <row r="51" spans="1:12" ht="19.5" customHeight="1" x14ac:dyDescent="0.25">
      <c r="A51" s="8">
        <v>47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17"/>
    </row>
    <row r="52" spans="1:12" ht="19.5" customHeight="1" x14ac:dyDescent="0.25">
      <c r="A52" s="8">
        <v>48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17"/>
    </row>
    <row r="53" spans="1:12" ht="19.5" customHeight="1" x14ac:dyDescent="0.25">
      <c r="A53" s="8">
        <v>49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17"/>
    </row>
    <row r="54" spans="1:12" ht="19.5" customHeight="1" x14ac:dyDescent="0.25">
      <c r="A54" s="8">
        <v>50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17"/>
    </row>
    <row r="55" spans="1:12" ht="19.5" customHeight="1" x14ac:dyDescent="0.25">
      <c r="A55" s="8">
        <v>51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17"/>
    </row>
    <row r="56" spans="1:12" ht="19.5" customHeight="1" x14ac:dyDescent="0.25">
      <c r="A56" s="8">
        <v>52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17"/>
    </row>
    <row r="57" spans="1:12" ht="19.5" customHeight="1" x14ac:dyDescent="0.25">
      <c r="A57" s="8">
        <v>53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17"/>
    </row>
    <row r="58" spans="1:12" ht="19.5" customHeight="1" x14ac:dyDescent="0.25">
      <c r="A58" s="8">
        <v>54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17"/>
    </row>
    <row r="59" spans="1:12" ht="19.5" customHeight="1" x14ac:dyDescent="0.25">
      <c r="A59" s="8">
        <v>55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17"/>
    </row>
    <row r="60" spans="1:12" ht="19.5" customHeight="1" x14ac:dyDescent="0.25">
      <c r="A60" s="8">
        <v>56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17"/>
    </row>
    <row r="61" spans="1:12" ht="19.5" customHeight="1" x14ac:dyDescent="0.25">
      <c r="A61" s="8">
        <v>57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17"/>
    </row>
    <row r="62" spans="1:12" ht="19.5" customHeight="1" x14ac:dyDescent="0.25">
      <c r="A62" s="8">
        <v>58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17"/>
    </row>
    <row r="63" spans="1:12" ht="19.5" customHeight="1" x14ac:dyDescent="0.25">
      <c r="A63" s="8">
        <v>59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17"/>
    </row>
    <row r="64" spans="1:12" ht="19.5" customHeight="1" x14ac:dyDescent="0.25">
      <c r="A64" s="8">
        <v>60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17"/>
    </row>
    <row r="65" spans="1:12" ht="15.6" x14ac:dyDescent="0.25">
      <c r="A65" s="8">
        <v>61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17"/>
    </row>
    <row r="66" spans="1:12" ht="15.6" x14ac:dyDescent="0.25">
      <c r="A66" s="8">
        <v>62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17"/>
    </row>
    <row r="67" spans="1:12" ht="15.6" x14ac:dyDescent="0.25">
      <c r="A67" s="8">
        <v>63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17"/>
    </row>
    <row r="68" spans="1:12" ht="15.6" x14ac:dyDescent="0.25">
      <c r="A68" s="8">
        <v>64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17"/>
    </row>
    <row r="69" spans="1:12" ht="15.6" x14ac:dyDescent="0.25">
      <c r="A69" s="8">
        <v>65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17"/>
    </row>
    <row r="70" spans="1:12" ht="15.6" x14ac:dyDescent="0.25">
      <c r="A70" s="8">
        <v>66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17"/>
    </row>
    <row r="71" spans="1:12" ht="15.6" x14ac:dyDescent="0.25">
      <c r="A71" s="8">
        <v>67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17"/>
    </row>
    <row r="72" spans="1:12" ht="15.6" x14ac:dyDescent="0.25">
      <c r="A72" s="8">
        <v>68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17"/>
    </row>
    <row r="73" spans="1:12" ht="15.6" x14ac:dyDescent="0.25">
      <c r="A73" s="8">
        <v>69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17"/>
    </row>
    <row r="74" spans="1:12" ht="15.6" x14ac:dyDescent="0.25">
      <c r="A74" s="8">
        <v>70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17"/>
    </row>
    <row r="75" spans="1:12" ht="15.6" x14ac:dyDescent="0.25">
      <c r="A75" s="8">
        <v>71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17"/>
    </row>
    <row r="76" spans="1:12" ht="15.6" x14ac:dyDescent="0.25">
      <c r="A76" s="8">
        <v>72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17"/>
    </row>
    <row r="77" spans="1:12" ht="15.6" x14ac:dyDescent="0.25">
      <c r="A77" s="8">
        <v>73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17"/>
    </row>
    <row r="78" spans="1:12" ht="15.6" x14ac:dyDescent="0.25">
      <c r="A78" s="8">
        <v>74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17"/>
    </row>
    <row r="79" spans="1:12" ht="15.6" x14ac:dyDescent="0.25">
      <c r="A79" s="8">
        <v>75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17"/>
    </row>
    <row r="80" spans="1:12" ht="15.6" x14ac:dyDescent="0.25">
      <c r="A80" s="8">
        <v>76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17"/>
    </row>
    <row r="81" spans="1:12" ht="15.6" x14ac:dyDescent="0.25">
      <c r="A81" s="8">
        <v>77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17"/>
    </row>
    <row r="82" spans="1:12" ht="15.6" x14ac:dyDescent="0.25">
      <c r="A82" s="8">
        <v>78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17"/>
    </row>
    <row r="83" spans="1:12" ht="15.6" x14ac:dyDescent="0.25">
      <c r="A83" s="8">
        <v>79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17"/>
    </row>
    <row r="84" spans="1:12" ht="15.6" x14ac:dyDescent="0.25">
      <c r="A84" s="8">
        <v>80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17"/>
    </row>
    <row r="85" spans="1:12" ht="15.6" x14ac:dyDescent="0.25">
      <c r="A85" s="8">
        <v>81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17"/>
    </row>
    <row r="86" spans="1:12" ht="15.6" x14ac:dyDescent="0.25">
      <c r="A86" s="8">
        <v>82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17"/>
    </row>
    <row r="87" spans="1:12" ht="15.6" x14ac:dyDescent="0.25">
      <c r="A87" s="8">
        <v>83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17"/>
    </row>
    <row r="88" spans="1:12" ht="15.6" x14ac:dyDescent="0.25">
      <c r="A88" s="8">
        <v>84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17"/>
    </row>
    <row r="89" spans="1:12" ht="15.6" x14ac:dyDescent="0.25">
      <c r="A89" s="8">
        <v>85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17"/>
    </row>
    <row r="90" spans="1:12" ht="15.6" x14ac:dyDescent="0.25">
      <c r="A90" s="8">
        <v>86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17"/>
    </row>
    <row r="91" spans="1:12" ht="15.6" x14ac:dyDescent="0.25">
      <c r="A91" s="8">
        <v>87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17"/>
    </row>
    <row r="92" spans="1:12" ht="15.6" x14ac:dyDescent="0.25">
      <c r="A92" s="8">
        <v>88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17"/>
    </row>
    <row r="93" spans="1:12" ht="15.6" x14ac:dyDescent="0.25">
      <c r="A93" s="8">
        <v>89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17"/>
    </row>
    <row r="94" spans="1:12" ht="15.6" x14ac:dyDescent="0.25">
      <c r="A94" s="8">
        <v>90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17"/>
    </row>
    <row r="95" spans="1:12" ht="15.6" x14ac:dyDescent="0.25">
      <c r="A95" s="8">
        <v>91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17"/>
    </row>
    <row r="96" spans="1:12" ht="15.6" x14ac:dyDescent="0.25">
      <c r="A96" s="8">
        <v>92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17"/>
    </row>
    <row r="97" spans="1:12" ht="15.6" x14ac:dyDescent="0.25">
      <c r="A97" s="8">
        <v>93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17"/>
    </row>
    <row r="98" spans="1:12" ht="15.6" x14ac:dyDescent="0.25">
      <c r="A98" s="8">
        <v>94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17"/>
    </row>
    <row r="99" spans="1:12" ht="15.6" x14ac:dyDescent="0.25">
      <c r="A99" s="8">
        <v>95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17"/>
    </row>
    <row r="100" spans="1:12" ht="15.6" x14ac:dyDescent="0.25">
      <c r="A100" s="8">
        <v>96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7"/>
    </row>
    <row r="101" spans="1:12" ht="15.6" x14ac:dyDescent="0.25">
      <c r="A101" s="8">
        <v>97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7"/>
    </row>
    <row r="102" spans="1:12" ht="15.6" x14ac:dyDescent="0.25">
      <c r="A102" s="8">
        <v>98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7"/>
    </row>
    <row r="103" spans="1:12" ht="15.6" x14ac:dyDescent="0.25">
      <c r="A103" s="8">
        <v>99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7"/>
    </row>
    <row r="104" spans="1:12" ht="15.6" x14ac:dyDescent="0.25">
      <c r="A104" s="8">
        <v>100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7"/>
    </row>
    <row r="105" spans="1:12" ht="15.6" x14ac:dyDescent="0.25">
      <c r="A105" s="8">
        <v>101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17"/>
    </row>
    <row r="106" spans="1:12" ht="15.6" x14ac:dyDescent="0.25">
      <c r="A106" s="8">
        <v>102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17"/>
    </row>
    <row r="107" spans="1:12" ht="15.6" x14ac:dyDescent="0.25">
      <c r="A107" s="8">
        <v>103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17"/>
    </row>
    <row r="108" spans="1:12" ht="15.6" x14ac:dyDescent="0.25">
      <c r="A108" s="8">
        <v>104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17"/>
    </row>
    <row r="109" spans="1:12" ht="15.6" x14ac:dyDescent="0.25">
      <c r="A109" s="8">
        <v>105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17"/>
    </row>
    <row r="110" spans="1:12" ht="15.6" x14ac:dyDescent="0.25">
      <c r="A110" s="8">
        <v>106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17"/>
    </row>
    <row r="111" spans="1:12" ht="15.6" x14ac:dyDescent="0.25">
      <c r="A111" s="8">
        <v>107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17"/>
    </row>
    <row r="112" spans="1:12" ht="15.6" x14ac:dyDescent="0.25">
      <c r="A112" s="8">
        <v>108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17"/>
    </row>
    <row r="113" spans="1:12" ht="15.6" x14ac:dyDescent="0.25">
      <c r="A113" s="8">
        <v>109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17"/>
    </row>
    <row r="114" spans="1:12" ht="15.6" x14ac:dyDescent="0.25">
      <c r="A114" s="8">
        <v>110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17"/>
    </row>
    <row r="115" spans="1:12" ht="15.6" x14ac:dyDescent="0.25">
      <c r="A115" s="8">
        <v>111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17"/>
    </row>
    <row r="116" spans="1:12" ht="15.6" x14ac:dyDescent="0.25">
      <c r="A116" s="8">
        <v>112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17"/>
    </row>
    <row r="117" spans="1:12" ht="15.6" x14ac:dyDescent="0.25">
      <c r="A117" s="8">
        <v>113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17"/>
    </row>
    <row r="118" spans="1:12" ht="15.6" x14ac:dyDescent="0.25">
      <c r="A118" s="8">
        <v>114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17"/>
    </row>
    <row r="119" spans="1:12" ht="15.6" x14ac:dyDescent="0.25">
      <c r="A119" s="8">
        <v>115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17"/>
    </row>
    <row r="120" spans="1:12" ht="15.6" x14ac:dyDescent="0.25">
      <c r="A120" s="8">
        <v>116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17"/>
    </row>
    <row r="121" spans="1:12" ht="15.6" x14ac:dyDescent="0.25">
      <c r="A121" s="8">
        <v>117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17"/>
    </row>
    <row r="122" spans="1:12" ht="15.6" x14ac:dyDescent="0.25">
      <c r="A122" s="8">
        <v>118</v>
      </c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17"/>
    </row>
    <row r="123" spans="1:12" ht="15.6" x14ac:dyDescent="0.25">
      <c r="A123" s="8">
        <v>119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17"/>
    </row>
    <row r="124" spans="1:12" ht="15.6" x14ac:dyDescent="0.25">
      <c r="A124" s="8">
        <v>120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17"/>
    </row>
  </sheetData>
  <mergeCells count="11">
    <mergeCell ref="A1:H1"/>
    <mergeCell ref="A2:H2"/>
    <mergeCell ref="H3:I3"/>
    <mergeCell ref="L3:L4"/>
    <mergeCell ref="F3:G3"/>
    <mergeCell ref="A3:A4"/>
    <mergeCell ref="B3:B4"/>
    <mergeCell ref="C3:C4"/>
    <mergeCell ref="D3:D4"/>
    <mergeCell ref="J3:K3"/>
    <mergeCell ref="E3:E4"/>
  </mergeCells>
  <phoneticPr fontId="1" type="noConversion"/>
  <dataValidations count="8">
    <dataValidation type="list" allowBlank="1" showInputMessage="1" showErrorMessage="1" promptTitle="Month of production" prompt="Please Select the production month." sqref="F5:F124" xr:uid="{A64DBDFB-2902-4781-97C3-064FC2D25E98}">
      <formula1>"Jan, Feb, Mar, Apr, May, Jun, Jul, Aug, Sep, Oct, Nov, Dec"</formula1>
    </dataValidation>
    <dataValidation type="list" allowBlank="1" showInputMessage="1" showErrorMessage="1" promptTitle="Last hydro month" prompt="Please Select the last hydro test month." sqref="H5:H124" xr:uid="{F672BE3E-7EE1-4CFE-A91C-5E2A118F5AC2}">
      <formula1>"Jan, Feb, Mar, Apr, May, Jun, Jul, Aug, Sep, Oct, Nov, Dec"</formula1>
    </dataValidation>
    <dataValidation type="list" allowBlank="1" showInputMessage="1" showErrorMessage="1" promptTitle="Last visual month" prompt="Please Select the last visual test month." sqref="J5:J124" xr:uid="{419AFB70-D68E-4162-A198-BFE8293FFE5B}">
      <formula1>"Jan, Feb, Mar, Apr, May, Jun, Jul, Aug, Sep, Oct, Nov, Dec"</formula1>
    </dataValidation>
    <dataValidation type="list" allowBlank="1" showInputMessage="1" showErrorMessage="1" promptTitle="Year of production" prompt="Please Select the production year." sqref="G5:G124" xr:uid="{B509B1DA-3961-4FC8-A9D5-7833FA9A3328}">
      <formula1>"1995, 1996, 1997, 1998, 1999, 2000, 2001, 2002, 2003, 2004, 2005, 2006, 2007, 2008, 2009, 2010, 2011, 2012, 2013, 2014, 2015, 2016, 2017, 2018, 2019, 2020, 2021, 2022, 2023, 2024, 2025, 2026, 2027, 2028, 2029, 2030"</formula1>
    </dataValidation>
    <dataValidation type="list" allowBlank="1" showInputMessage="1" showErrorMessage="1" promptTitle="Last Hydro Year" prompt="Please Select the last hydro test year." sqref="I5:I124" xr:uid="{3504B2C9-7B2E-475D-B1C9-187CE6E010E1}">
      <formula1>"2015, 2016, 2017, 2018, 2019, 2020, 2021, 2022, 2023, 2024, 2025, 2026, 2027, 2028, 2029, 2030"</formula1>
    </dataValidation>
    <dataValidation type="list" allowBlank="1" showInputMessage="1" showErrorMessage="1" promptTitle="Last visual Year" prompt="Please Select the last visual test year." sqref="K5:K124" xr:uid="{A9615424-0FB6-482D-A36D-371AEC16BCDB}">
      <formula1>"2020, 2021, 2022, 2023, 2024, 2025, 2026, 2027, 2028, 2029, 2030"</formula1>
    </dataValidation>
    <dataValidation type="list" allowBlank="1" showInputMessage="1" showErrorMessage="1" promptTitle="Tank Brand" prompt="Please Select your tank manifucture" sqref="D5:D124" xr:uid="{26B9A2CB-B051-4AA7-A994-A0082EC0312E}">
      <formula1>"Luxfer, Catalina, Faber"</formula1>
    </dataValidation>
    <dataValidation type="list" allowBlank="1" showInputMessage="1" showErrorMessage="1" promptTitle="Tank Type" prompt="Please Select your tank material" sqref="E5:E124" xr:uid="{4120D056-3B0F-4390-AABE-FD453EFD6CAD}">
      <formula1>"Steel,Aluminum"</formula1>
    </dataValidation>
  </dataValidations>
  <pageMargins left="0.25" right="0.25" top="0.75" bottom="0.75" header="0.3" footer="0.3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6C505-8D74-4947-86AC-FBF3BBF1E598}">
  <dimension ref="A1:L24"/>
  <sheetViews>
    <sheetView view="pageBreakPreview" zoomScale="130" zoomScaleSheetLayoutView="130" workbookViewId="0">
      <selection activeCell="D5" sqref="D5"/>
    </sheetView>
  </sheetViews>
  <sheetFormatPr defaultColWidth="9.109375" defaultRowHeight="13.2" x14ac:dyDescent="0.25"/>
  <cols>
    <col min="1" max="1" width="5.109375" style="10" bestFit="1" customWidth="1"/>
    <col min="2" max="2" width="6" style="10" bestFit="1" customWidth="1"/>
    <col min="3" max="3" width="13.5546875" style="10" bestFit="1" customWidth="1"/>
    <col min="4" max="4" width="9.44140625" style="10" bestFit="1" customWidth="1"/>
    <col min="5" max="5" width="12.109375" style="10" bestFit="1" customWidth="1"/>
    <col min="6" max="6" width="12.33203125" style="10" customWidth="1"/>
    <col min="7" max="7" width="6.88671875" style="10" customWidth="1"/>
    <col min="8" max="8" width="12.33203125" style="10" customWidth="1"/>
    <col min="9" max="9" width="6.88671875" style="10" customWidth="1"/>
    <col min="10" max="10" width="12.33203125" style="10" customWidth="1"/>
    <col min="11" max="11" width="6.88671875" style="10" customWidth="1"/>
    <col min="12" max="12" width="9" style="21" customWidth="1"/>
    <col min="13" max="16384" width="9.109375" style="10"/>
  </cols>
  <sheetData>
    <row r="1" spans="1:12" s="3" customFormat="1" ht="30.75" customHeight="1" thickBot="1" x14ac:dyDescent="0.3">
      <c r="A1" s="75" t="s">
        <v>4</v>
      </c>
      <c r="B1" s="76"/>
      <c r="C1" s="76"/>
      <c r="D1" s="76"/>
      <c r="E1" s="76"/>
      <c r="F1" s="76"/>
      <c r="G1" s="76"/>
      <c r="H1" s="77"/>
      <c r="I1" s="6"/>
      <c r="J1" s="6"/>
      <c r="K1" s="6"/>
      <c r="L1" s="6"/>
    </row>
    <row r="2" spans="1:12" s="7" customFormat="1" ht="30.75" customHeight="1" thickBot="1" x14ac:dyDescent="0.3">
      <c r="A2" s="79" t="s">
        <v>23</v>
      </c>
      <c r="B2" s="79"/>
      <c r="C2" s="79"/>
      <c r="D2" s="79"/>
      <c r="E2" s="79"/>
      <c r="F2" s="79"/>
      <c r="G2" s="79"/>
      <c r="H2" s="79"/>
      <c r="I2" s="25">
        <v>1</v>
      </c>
      <c r="J2" s="26"/>
      <c r="K2" s="26"/>
      <c r="L2" s="26"/>
    </row>
    <row r="3" spans="1:12" s="2" customFormat="1" ht="30.75" customHeight="1" x14ac:dyDescent="0.25">
      <c r="A3" s="83" t="s">
        <v>2</v>
      </c>
      <c r="B3" s="85" t="s">
        <v>18</v>
      </c>
      <c r="C3" s="85" t="s">
        <v>3</v>
      </c>
      <c r="D3" s="85" t="s">
        <v>5</v>
      </c>
      <c r="E3" s="85" t="s">
        <v>17</v>
      </c>
      <c r="F3" s="80" t="s">
        <v>9</v>
      </c>
      <c r="G3" s="80"/>
      <c r="H3" s="80" t="s">
        <v>15</v>
      </c>
      <c r="I3" s="80"/>
      <c r="J3" s="80" t="s">
        <v>16</v>
      </c>
      <c r="K3" s="80"/>
      <c r="L3" s="81" t="s">
        <v>7</v>
      </c>
    </row>
    <row r="4" spans="1:12" s="15" customFormat="1" ht="39.9" customHeight="1" thickBot="1" x14ac:dyDescent="0.3">
      <c r="A4" s="84"/>
      <c r="B4" s="86"/>
      <c r="C4" s="86"/>
      <c r="D4" s="86"/>
      <c r="E4" s="86"/>
      <c r="F4" s="27" t="s">
        <v>10</v>
      </c>
      <c r="G4" s="27" t="s">
        <v>11</v>
      </c>
      <c r="H4" s="27" t="s">
        <v>10</v>
      </c>
      <c r="I4" s="27" t="s">
        <v>11</v>
      </c>
      <c r="J4" s="27" t="s">
        <v>10</v>
      </c>
      <c r="K4" s="27" t="s">
        <v>11</v>
      </c>
      <c r="L4" s="82"/>
    </row>
    <row r="5" spans="1:12" ht="19.5" customHeight="1" thickTop="1" x14ac:dyDescent="0.25">
      <c r="A5" s="8">
        <v>1</v>
      </c>
      <c r="B5" s="9"/>
      <c r="C5" s="9"/>
      <c r="D5" s="9"/>
      <c r="E5" s="9" t="s">
        <v>67</v>
      </c>
      <c r="F5" s="9" t="s">
        <v>21</v>
      </c>
      <c r="G5" s="9">
        <v>2001</v>
      </c>
      <c r="H5" s="9" t="s">
        <v>22</v>
      </c>
      <c r="I5" s="9">
        <v>2018</v>
      </c>
      <c r="J5" s="9" t="s">
        <v>22</v>
      </c>
      <c r="K5" s="9">
        <v>2020</v>
      </c>
      <c r="L5" s="17"/>
    </row>
    <row r="6" spans="1:12" ht="19.5" customHeight="1" x14ac:dyDescent="0.25">
      <c r="A6" s="11">
        <v>2</v>
      </c>
      <c r="B6" s="12"/>
      <c r="C6" s="12"/>
      <c r="D6" s="12"/>
      <c r="E6" s="9"/>
      <c r="F6" s="12"/>
      <c r="G6" s="12"/>
      <c r="H6" s="12"/>
      <c r="I6" s="12"/>
      <c r="J6" s="12"/>
      <c r="K6" s="12"/>
      <c r="L6" s="16"/>
    </row>
    <row r="7" spans="1:12" ht="19.5" customHeight="1" x14ac:dyDescent="0.25">
      <c r="A7" s="11">
        <v>3</v>
      </c>
      <c r="B7" s="12"/>
      <c r="C7" s="12"/>
      <c r="D7" s="12"/>
      <c r="E7" s="9"/>
      <c r="F7" s="12"/>
      <c r="G7" s="12"/>
      <c r="H7" s="12"/>
      <c r="I7" s="12"/>
      <c r="J7" s="12"/>
      <c r="K7" s="12"/>
      <c r="L7" s="16"/>
    </row>
    <row r="8" spans="1:12" ht="19.5" customHeight="1" x14ac:dyDescent="0.25">
      <c r="A8" s="11">
        <v>4</v>
      </c>
      <c r="B8" s="12"/>
      <c r="C8" s="12"/>
      <c r="D8" s="12"/>
      <c r="E8" s="9"/>
      <c r="F8" s="12"/>
      <c r="G8" s="12"/>
      <c r="H8" s="12"/>
      <c r="I8" s="12"/>
      <c r="J8" s="12"/>
      <c r="K8" s="12"/>
      <c r="L8" s="16"/>
    </row>
    <row r="9" spans="1:12" ht="19.5" customHeight="1" x14ac:dyDescent="0.25">
      <c r="A9" s="11">
        <v>5</v>
      </c>
      <c r="B9" s="12"/>
      <c r="C9" s="12"/>
      <c r="D9" s="12"/>
      <c r="E9" s="9"/>
      <c r="F9" s="12"/>
      <c r="G9" s="12"/>
      <c r="H9" s="12"/>
      <c r="I9" s="12"/>
      <c r="J9" s="12"/>
      <c r="K9" s="12"/>
      <c r="L9" s="16"/>
    </row>
    <row r="10" spans="1:12" ht="19.5" customHeight="1" x14ac:dyDescent="0.25">
      <c r="A10" s="11">
        <v>6</v>
      </c>
      <c r="B10" s="12"/>
      <c r="C10" s="12"/>
      <c r="D10" s="12"/>
      <c r="E10" s="9"/>
      <c r="F10" s="12"/>
      <c r="G10" s="12"/>
      <c r="H10" s="12"/>
      <c r="I10" s="12"/>
      <c r="J10" s="12"/>
      <c r="K10" s="12"/>
      <c r="L10" s="16"/>
    </row>
    <row r="11" spans="1:12" ht="19.5" customHeight="1" x14ac:dyDescent="0.25">
      <c r="A11" s="11">
        <v>7</v>
      </c>
      <c r="B11" s="12"/>
      <c r="C11" s="12"/>
      <c r="D11" s="12"/>
      <c r="E11" s="9"/>
      <c r="F11" s="12"/>
      <c r="G11" s="12"/>
      <c r="H11" s="12"/>
      <c r="I11" s="12"/>
      <c r="J11" s="12"/>
      <c r="K11" s="12"/>
      <c r="L11" s="16"/>
    </row>
    <row r="12" spans="1:12" ht="19.5" customHeight="1" x14ac:dyDescent="0.25">
      <c r="A12" s="11">
        <v>8</v>
      </c>
      <c r="B12" s="12"/>
      <c r="C12" s="12"/>
      <c r="D12" s="12"/>
      <c r="E12" s="9"/>
      <c r="F12" s="12"/>
      <c r="G12" s="12"/>
      <c r="H12" s="12"/>
      <c r="I12" s="12"/>
      <c r="J12" s="12"/>
      <c r="K12" s="12"/>
      <c r="L12" s="16"/>
    </row>
    <row r="13" spans="1:12" ht="19.5" customHeight="1" x14ac:dyDescent="0.25">
      <c r="A13" s="11">
        <v>9</v>
      </c>
      <c r="B13" s="12"/>
      <c r="C13" s="12"/>
      <c r="D13" s="12"/>
      <c r="E13" s="9"/>
      <c r="F13" s="12"/>
      <c r="G13" s="12"/>
      <c r="H13" s="12"/>
      <c r="I13" s="12"/>
      <c r="J13" s="12"/>
      <c r="K13" s="12"/>
      <c r="L13" s="16"/>
    </row>
    <row r="14" spans="1:12" ht="19.5" customHeight="1" x14ac:dyDescent="0.25">
      <c r="A14" s="11">
        <v>10</v>
      </c>
      <c r="B14" s="12"/>
      <c r="C14" s="12"/>
      <c r="D14" s="12"/>
      <c r="E14" s="9"/>
      <c r="F14" s="12"/>
      <c r="G14" s="12"/>
      <c r="H14" s="12"/>
      <c r="I14" s="12"/>
      <c r="J14" s="12"/>
      <c r="K14" s="12"/>
      <c r="L14" s="16"/>
    </row>
    <row r="15" spans="1:12" ht="19.5" customHeight="1" x14ac:dyDescent="0.25">
      <c r="A15" s="11">
        <v>11</v>
      </c>
      <c r="B15" s="12"/>
      <c r="C15" s="12"/>
      <c r="D15" s="12"/>
      <c r="E15" s="9"/>
      <c r="F15" s="12"/>
      <c r="G15" s="12"/>
      <c r="H15" s="12"/>
      <c r="I15" s="12"/>
      <c r="J15" s="12"/>
      <c r="K15" s="12"/>
      <c r="L15" s="16"/>
    </row>
    <row r="16" spans="1:12" ht="19.5" customHeight="1" x14ac:dyDescent="0.25">
      <c r="A16" s="11">
        <v>12</v>
      </c>
      <c r="B16" s="12"/>
      <c r="C16" s="12"/>
      <c r="D16" s="12"/>
      <c r="E16" s="9"/>
      <c r="F16" s="12"/>
      <c r="G16" s="12"/>
      <c r="H16" s="12"/>
      <c r="I16" s="12"/>
      <c r="J16" s="12"/>
      <c r="K16" s="12"/>
      <c r="L16" s="16"/>
    </row>
    <row r="17" spans="1:12" ht="19.5" customHeight="1" x14ac:dyDescent="0.25">
      <c r="A17" s="11">
        <v>13</v>
      </c>
      <c r="B17" s="12"/>
      <c r="C17" s="12"/>
      <c r="D17" s="12"/>
      <c r="E17" s="9"/>
      <c r="F17" s="12"/>
      <c r="G17" s="12"/>
      <c r="H17" s="12"/>
      <c r="I17" s="12"/>
      <c r="J17" s="12"/>
      <c r="K17" s="12"/>
      <c r="L17" s="16"/>
    </row>
    <row r="18" spans="1:12" ht="19.5" customHeight="1" x14ac:dyDescent="0.25">
      <c r="A18" s="11">
        <v>14</v>
      </c>
      <c r="B18" s="12"/>
      <c r="C18" s="12"/>
      <c r="D18" s="12"/>
      <c r="E18" s="9"/>
      <c r="F18" s="12"/>
      <c r="G18" s="12"/>
      <c r="H18" s="12"/>
      <c r="I18" s="12"/>
      <c r="J18" s="12"/>
      <c r="K18" s="12"/>
      <c r="L18" s="16"/>
    </row>
    <row r="19" spans="1:12" ht="19.5" customHeight="1" x14ac:dyDescent="0.25">
      <c r="A19" s="11">
        <v>15</v>
      </c>
      <c r="B19" s="12"/>
      <c r="C19" s="12"/>
      <c r="D19" s="12"/>
      <c r="E19" s="9"/>
      <c r="F19" s="12"/>
      <c r="G19" s="12"/>
      <c r="H19" s="12"/>
      <c r="I19" s="12"/>
      <c r="J19" s="12"/>
      <c r="K19" s="12"/>
      <c r="L19" s="16"/>
    </row>
    <row r="20" spans="1:12" ht="19.5" customHeight="1" x14ac:dyDescent="0.25">
      <c r="A20" s="11">
        <v>16</v>
      </c>
      <c r="B20" s="12"/>
      <c r="C20" s="12"/>
      <c r="D20" s="12"/>
      <c r="E20" s="9"/>
      <c r="F20" s="12"/>
      <c r="G20" s="12"/>
      <c r="H20" s="12"/>
      <c r="I20" s="12"/>
      <c r="J20" s="12"/>
      <c r="K20" s="12"/>
      <c r="L20" s="16"/>
    </row>
    <row r="21" spans="1:12" ht="19.5" customHeight="1" x14ac:dyDescent="0.25">
      <c r="A21" s="11">
        <v>17</v>
      </c>
      <c r="B21" s="12"/>
      <c r="C21" s="12"/>
      <c r="D21" s="12"/>
      <c r="E21" s="9"/>
      <c r="F21" s="12"/>
      <c r="G21" s="12"/>
      <c r="H21" s="12"/>
      <c r="I21" s="12"/>
      <c r="J21" s="12"/>
      <c r="K21" s="12"/>
      <c r="L21" s="16"/>
    </row>
    <row r="22" spans="1:12" ht="19.5" customHeight="1" x14ac:dyDescent="0.25">
      <c r="A22" s="11">
        <v>18</v>
      </c>
      <c r="B22" s="12"/>
      <c r="C22" s="12"/>
      <c r="D22" s="12"/>
      <c r="E22" s="9"/>
      <c r="F22" s="12"/>
      <c r="G22" s="12"/>
      <c r="H22" s="12"/>
      <c r="I22" s="12"/>
      <c r="J22" s="12"/>
      <c r="K22" s="12"/>
      <c r="L22" s="16"/>
    </row>
    <row r="23" spans="1:12" ht="19.5" customHeight="1" x14ac:dyDescent="0.25">
      <c r="A23" s="11">
        <v>19</v>
      </c>
      <c r="B23" s="12"/>
      <c r="C23" s="12"/>
      <c r="D23" s="12"/>
      <c r="E23" s="9"/>
      <c r="F23" s="12"/>
      <c r="G23" s="12"/>
      <c r="H23" s="12"/>
      <c r="I23" s="12"/>
      <c r="J23" s="12"/>
      <c r="K23" s="12"/>
      <c r="L23" s="16"/>
    </row>
    <row r="24" spans="1:12" ht="19.5" customHeight="1" thickBot="1" x14ac:dyDescent="0.3">
      <c r="A24" s="13">
        <v>20</v>
      </c>
      <c r="B24" s="14"/>
      <c r="C24" s="14"/>
      <c r="D24" s="14"/>
      <c r="E24" s="74"/>
      <c r="F24" s="14"/>
      <c r="G24" s="14"/>
      <c r="H24" s="14"/>
      <c r="I24" s="14"/>
      <c r="J24" s="14"/>
      <c r="K24" s="14"/>
      <c r="L24" s="20"/>
    </row>
  </sheetData>
  <mergeCells count="11">
    <mergeCell ref="J3:K3"/>
    <mergeCell ref="L3:L4"/>
    <mergeCell ref="A1:H1"/>
    <mergeCell ref="A2:H2"/>
    <mergeCell ref="A3:A4"/>
    <mergeCell ref="B3:B4"/>
    <mergeCell ref="C3:C4"/>
    <mergeCell ref="D3:D4"/>
    <mergeCell ref="E3:E4"/>
    <mergeCell ref="F3:G3"/>
    <mergeCell ref="H3:I3"/>
  </mergeCells>
  <dataValidations count="7">
    <dataValidation type="list" allowBlank="1" showInputMessage="1" showErrorMessage="1" promptTitle="Last visual Year" prompt="Please Select the last visual test year." sqref="K5:K24" xr:uid="{3EBA12E0-D447-4EE8-AF87-E9BD8A9C42E3}">
      <formula1>"2020, 2021, 2022, 2023, 2024, 2025, 2026, 2027, 2028, 2029, 2030"</formula1>
    </dataValidation>
    <dataValidation type="list" allowBlank="1" showInputMessage="1" showErrorMessage="1" promptTitle="Last Hydro Year" prompt="Please Select the last hydro test year." sqref="I5:I24" xr:uid="{40547715-F57D-4BF2-BBC7-3A2628DB5941}">
      <formula1>"2015, 2016, 2017, 2018, 2019, 2020, 2021, 2022, 2023, 2024, 2025, 2026, 2027, 2028, 2029, 2030"</formula1>
    </dataValidation>
    <dataValidation type="list" allowBlank="1" showInputMessage="1" showErrorMessage="1" promptTitle="Year of production" prompt="Please Select the production year." sqref="G5:G24" xr:uid="{037BFAD9-AAB6-47FE-8A73-A9849F76AAA8}">
      <formula1>"1995, 1996, 1997, 1998, 1999, 2000, 2001, 2002, 2003, 2004, 2005, 2006, 2007, 2008, 2009, 2010, 2011, 2012, 2013, 2014, 2015, 2016, 2017, 2018, 2019, 2020, 2021, 2022, 2023, 2024, 2025, 2026, 2027, 2028, 2029, 2030"</formula1>
    </dataValidation>
    <dataValidation type="list" allowBlank="1" showInputMessage="1" showErrorMessage="1" promptTitle="Last visual month" prompt="Please Select the last visual test month." sqref="J5:J24" xr:uid="{5B7A7A06-06FE-4F32-89B4-4E5F92296BE7}">
      <formula1>"Jan, Feb, Mar, Apr, May, Jun, Jul, Aug, Sep, Oct, Nov, Dec"</formula1>
    </dataValidation>
    <dataValidation type="list" allowBlank="1" showInputMessage="1" showErrorMessage="1" promptTitle="Last hydro month" prompt="Please Select the last hydro test month." sqref="H5:H24" xr:uid="{4DD0A29C-B82D-4AAE-A954-2C6DFB8D8970}">
      <formula1>"Jan, Feb, Mar, Apr, May, Jun, Jul, Aug, Sep, Oct, Nov, Dec"</formula1>
    </dataValidation>
    <dataValidation type="list" allowBlank="1" showInputMessage="1" showErrorMessage="1" promptTitle="Month of production" prompt="Please Select the production month." sqref="F5:F24" xr:uid="{D5F5D0BA-EE7F-4818-98A5-CCB5694812A6}">
      <formula1>"Jan, Feb, Mar, Apr, May, Jun, Jul, Aug, Sep, Oct, Nov, Dec"</formula1>
    </dataValidation>
    <dataValidation type="list" allowBlank="1" showInputMessage="1" showErrorMessage="1" promptTitle="Tank Type" prompt="Please Select your tank material" sqref="E5:E24" xr:uid="{C9178CD3-78B7-4314-BA54-AEEAE4881594}">
      <formula1>"Steel,Aluminum"</formula1>
    </dataValidation>
  </dataValidations>
  <pageMargins left="0.25" right="0.25" top="0.75" bottom="0.75" header="0.3" footer="0.3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view="pageBreakPreview" workbookViewId="0">
      <selection activeCell="C6" sqref="C6"/>
    </sheetView>
  </sheetViews>
  <sheetFormatPr defaultColWidth="9.109375" defaultRowHeight="17.399999999999999" x14ac:dyDescent="0.3"/>
  <cols>
    <col min="1" max="1" width="4.88671875" style="1" bestFit="1" customWidth="1"/>
    <col min="2" max="2" width="5.5546875" style="1" bestFit="1" customWidth="1"/>
    <col min="3" max="3" width="12.6640625" style="1" customWidth="1"/>
    <col min="4" max="7" width="11.88671875" style="1" customWidth="1"/>
    <col min="8" max="8" width="14.21875" style="1" customWidth="1"/>
    <col min="9" max="9" width="22" style="1" customWidth="1"/>
    <col min="10" max="16384" width="9.109375" style="1"/>
  </cols>
  <sheetData>
    <row r="1" spans="1:11" s="3" customFormat="1" ht="30.75" customHeight="1" thickBot="1" x14ac:dyDescent="0.3">
      <c r="A1" s="75" t="s">
        <v>4</v>
      </c>
      <c r="B1" s="76"/>
      <c r="C1" s="76"/>
      <c r="D1" s="76"/>
      <c r="E1" s="76"/>
      <c r="F1" s="77"/>
      <c r="G1" s="6"/>
      <c r="H1" s="6"/>
      <c r="I1" s="6"/>
      <c r="J1" s="6"/>
      <c r="K1" s="6"/>
    </row>
    <row r="2" spans="1:11" s="7" customFormat="1" ht="30.75" customHeight="1" thickBot="1" x14ac:dyDescent="0.3">
      <c r="A2" s="78" t="s">
        <v>12</v>
      </c>
      <c r="B2" s="78"/>
      <c r="C2" s="78"/>
      <c r="D2" s="78"/>
      <c r="E2" s="87">
        <v>1</v>
      </c>
      <c r="F2" s="87"/>
      <c r="G2" s="18"/>
      <c r="H2" s="18"/>
      <c r="I2" s="18"/>
    </row>
    <row r="3" spans="1:11" s="2" customFormat="1" ht="42.75" customHeight="1" thickBot="1" x14ac:dyDescent="0.3">
      <c r="A3" s="4" t="s">
        <v>2</v>
      </c>
      <c r="B3" s="19" t="s">
        <v>18</v>
      </c>
      <c r="C3" s="5" t="s">
        <v>0</v>
      </c>
      <c r="D3" s="5" t="s">
        <v>5</v>
      </c>
      <c r="E3" s="19" t="s">
        <v>17</v>
      </c>
      <c r="F3" s="19" t="s">
        <v>14</v>
      </c>
      <c r="G3" s="5" t="s">
        <v>13</v>
      </c>
      <c r="H3" s="5" t="s">
        <v>19</v>
      </c>
      <c r="I3" s="22" t="s">
        <v>20</v>
      </c>
    </row>
    <row r="4" spans="1:11" s="15" customFormat="1" ht="16.2" thickTop="1" x14ac:dyDescent="0.25">
      <c r="A4" s="8">
        <v>1</v>
      </c>
      <c r="B4" s="9"/>
      <c r="C4" s="9"/>
      <c r="D4" s="9" t="s">
        <v>73</v>
      </c>
      <c r="E4" s="9" t="s">
        <v>72</v>
      </c>
      <c r="F4" s="9" t="s">
        <v>71</v>
      </c>
      <c r="G4" s="9" t="s">
        <v>70</v>
      </c>
      <c r="H4" s="9" t="s">
        <v>68</v>
      </c>
      <c r="I4" s="28">
        <v>44090</v>
      </c>
    </row>
    <row r="5" spans="1:11" s="15" customFormat="1" ht="15.6" x14ac:dyDescent="0.25">
      <c r="A5" s="11">
        <v>2</v>
      </c>
      <c r="B5" s="12"/>
      <c r="C5" s="12"/>
      <c r="D5" s="12"/>
      <c r="E5" s="12"/>
      <c r="F5" s="12"/>
      <c r="G5" s="12"/>
      <c r="H5" s="12" t="s">
        <v>69</v>
      </c>
      <c r="I5" s="28">
        <v>44090</v>
      </c>
    </row>
    <row r="6" spans="1:11" s="15" customFormat="1" ht="15.6" x14ac:dyDescent="0.25">
      <c r="A6" s="11">
        <v>3</v>
      </c>
      <c r="B6" s="12"/>
      <c r="C6" s="12"/>
      <c r="D6" s="12"/>
      <c r="E6" s="12"/>
      <c r="F6" s="12"/>
      <c r="G6" s="12"/>
      <c r="H6" s="12"/>
      <c r="I6" s="28">
        <v>44090</v>
      </c>
    </row>
    <row r="7" spans="1:11" s="15" customFormat="1" ht="15.6" x14ac:dyDescent="0.25">
      <c r="A7" s="11">
        <v>4</v>
      </c>
      <c r="B7" s="12"/>
      <c r="C7" s="12"/>
      <c r="D7" s="12"/>
      <c r="E7" s="12"/>
      <c r="F7" s="12"/>
      <c r="G7" s="12"/>
      <c r="H7" s="12"/>
      <c r="I7" s="28">
        <v>44090</v>
      </c>
    </row>
    <row r="8" spans="1:11" s="15" customFormat="1" ht="15.6" x14ac:dyDescent="0.25">
      <c r="A8" s="11">
        <v>5</v>
      </c>
      <c r="B8" s="12"/>
      <c r="C8" s="12"/>
      <c r="D8" s="12"/>
      <c r="E8" s="12"/>
      <c r="F8" s="12"/>
      <c r="G8" s="12"/>
      <c r="H8" s="12"/>
      <c r="I8" s="28">
        <v>44090</v>
      </c>
    </row>
    <row r="9" spans="1:11" s="15" customFormat="1" ht="15.6" x14ac:dyDescent="0.25">
      <c r="A9" s="11">
        <v>6</v>
      </c>
      <c r="B9" s="12"/>
      <c r="C9" s="12"/>
      <c r="D9" s="12"/>
      <c r="E9" s="12"/>
      <c r="F9" s="12"/>
      <c r="G9" s="12"/>
      <c r="H9" s="12"/>
      <c r="I9" s="28">
        <v>44090</v>
      </c>
    </row>
    <row r="10" spans="1:11" s="15" customFormat="1" ht="15.6" x14ac:dyDescent="0.25">
      <c r="A10" s="11">
        <v>7</v>
      </c>
      <c r="B10" s="12"/>
      <c r="C10" s="12"/>
      <c r="D10" s="12"/>
      <c r="E10" s="12"/>
      <c r="F10" s="12"/>
      <c r="G10" s="12"/>
      <c r="H10" s="12"/>
      <c r="I10" s="28">
        <v>44090</v>
      </c>
    </row>
    <row r="11" spans="1:11" s="15" customFormat="1" ht="15.6" x14ac:dyDescent="0.25">
      <c r="A11" s="11">
        <v>8</v>
      </c>
      <c r="B11" s="12"/>
      <c r="C11" s="12"/>
      <c r="D11" s="12"/>
      <c r="E11" s="12"/>
      <c r="F11" s="12"/>
      <c r="G11" s="12"/>
      <c r="H11" s="12"/>
      <c r="I11" s="28">
        <v>44090</v>
      </c>
    </row>
    <row r="12" spans="1:11" s="15" customFormat="1" ht="15.6" x14ac:dyDescent="0.25">
      <c r="A12" s="11">
        <v>9</v>
      </c>
      <c r="B12" s="12"/>
      <c r="C12" s="12"/>
      <c r="D12" s="12"/>
      <c r="E12" s="12"/>
      <c r="F12" s="12"/>
      <c r="G12" s="12"/>
      <c r="H12" s="12"/>
      <c r="I12" s="28">
        <v>44090</v>
      </c>
    </row>
    <row r="13" spans="1:11" s="15" customFormat="1" ht="15.6" x14ac:dyDescent="0.25">
      <c r="A13" s="11">
        <v>10</v>
      </c>
      <c r="B13" s="12"/>
      <c r="C13" s="12"/>
      <c r="D13" s="12"/>
      <c r="E13" s="12"/>
      <c r="F13" s="12"/>
      <c r="G13" s="12"/>
      <c r="H13" s="12"/>
      <c r="I13" s="28">
        <v>44090</v>
      </c>
    </row>
    <row r="14" spans="1:11" s="15" customFormat="1" ht="15.6" x14ac:dyDescent="0.25">
      <c r="A14" s="11">
        <v>11</v>
      </c>
      <c r="B14" s="12"/>
      <c r="C14" s="12"/>
      <c r="D14" s="12"/>
      <c r="E14" s="12"/>
      <c r="F14" s="12"/>
      <c r="G14" s="12"/>
      <c r="H14" s="12"/>
      <c r="I14" s="28">
        <v>44090</v>
      </c>
    </row>
    <row r="15" spans="1:11" s="15" customFormat="1" ht="15.6" x14ac:dyDescent="0.25">
      <c r="A15" s="11">
        <v>12</v>
      </c>
      <c r="B15" s="12"/>
      <c r="C15" s="12"/>
      <c r="D15" s="12"/>
      <c r="E15" s="12"/>
      <c r="F15" s="12"/>
      <c r="G15" s="12"/>
      <c r="H15" s="12"/>
      <c r="I15" s="28">
        <v>44090</v>
      </c>
    </row>
    <row r="16" spans="1:11" s="15" customFormat="1" ht="15.6" x14ac:dyDescent="0.25">
      <c r="A16" s="11">
        <v>13</v>
      </c>
      <c r="B16" s="12"/>
      <c r="C16" s="12"/>
      <c r="D16" s="12"/>
      <c r="E16" s="12"/>
      <c r="F16" s="12"/>
      <c r="G16" s="12"/>
      <c r="H16" s="12"/>
      <c r="I16" s="28">
        <v>44090</v>
      </c>
    </row>
    <row r="17" spans="1:9" s="15" customFormat="1" ht="15.6" x14ac:dyDescent="0.25">
      <c r="A17" s="11">
        <v>14</v>
      </c>
      <c r="B17" s="12"/>
      <c r="C17" s="12"/>
      <c r="D17" s="12"/>
      <c r="E17" s="12"/>
      <c r="F17" s="12"/>
      <c r="G17" s="12"/>
      <c r="H17" s="12"/>
      <c r="I17" s="28">
        <v>44090</v>
      </c>
    </row>
    <row r="18" spans="1:9" s="15" customFormat="1" ht="15.6" x14ac:dyDescent="0.25">
      <c r="A18" s="11">
        <v>15</v>
      </c>
      <c r="B18" s="12"/>
      <c r="C18" s="12"/>
      <c r="D18" s="12"/>
      <c r="E18" s="12"/>
      <c r="F18" s="12"/>
      <c r="G18" s="12"/>
      <c r="H18" s="12"/>
      <c r="I18" s="28">
        <v>44090</v>
      </c>
    </row>
    <row r="19" spans="1:9" s="15" customFormat="1" ht="15.6" x14ac:dyDescent="0.25">
      <c r="A19" s="11">
        <v>16</v>
      </c>
      <c r="B19" s="12"/>
      <c r="C19" s="12"/>
      <c r="D19" s="12"/>
      <c r="E19" s="12"/>
      <c r="F19" s="12"/>
      <c r="G19" s="12"/>
      <c r="H19" s="12"/>
      <c r="I19" s="28">
        <v>44090</v>
      </c>
    </row>
    <row r="20" spans="1:9" s="15" customFormat="1" ht="15.6" x14ac:dyDescent="0.25">
      <c r="A20" s="11">
        <v>17</v>
      </c>
      <c r="B20" s="12"/>
      <c r="C20" s="12"/>
      <c r="D20" s="12"/>
      <c r="E20" s="12"/>
      <c r="F20" s="12"/>
      <c r="G20" s="12"/>
      <c r="H20" s="12"/>
      <c r="I20" s="28">
        <v>44090</v>
      </c>
    </row>
    <row r="21" spans="1:9" s="15" customFormat="1" ht="15.6" x14ac:dyDescent="0.25">
      <c r="A21" s="11">
        <v>18</v>
      </c>
      <c r="B21" s="12"/>
      <c r="C21" s="12"/>
      <c r="D21" s="12"/>
      <c r="E21" s="12"/>
      <c r="F21" s="12"/>
      <c r="G21" s="12"/>
      <c r="H21" s="12"/>
      <c r="I21" s="28">
        <v>44090</v>
      </c>
    </row>
    <row r="22" spans="1:9" s="15" customFormat="1" ht="15.6" x14ac:dyDescent="0.25">
      <c r="A22" s="11">
        <v>19</v>
      </c>
      <c r="B22" s="12"/>
      <c r="C22" s="12"/>
      <c r="D22" s="12"/>
      <c r="E22" s="12"/>
      <c r="F22" s="12"/>
      <c r="G22" s="12"/>
      <c r="H22" s="12"/>
      <c r="I22" s="28">
        <v>44090</v>
      </c>
    </row>
    <row r="23" spans="1:9" s="15" customFormat="1" ht="15.6" x14ac:dyDescent="0.25">
      <c r="A23" s="11">
        <v>20</v>
      </c>
      <c r="B23" s="12"/>
      <c r="C23" s="12"/>
      <c r="D23" s="12"/>
      <c r="E23" s="12"/>
      <c r="F23" s="12"/>
      <c r="G23" s="12"/>
      <c r="H23" s="12"/>
      <c r="I23" s="28">
        <v>44090</v>
      </c>
    </row>
    <row r="24" spans="1:9" s="15" customFormat="1" ht="15.6" x14ac:dyDescent="0.25">
      <c r="A24" s="11">
        <v>21</v>
      </c>
      <c r="B24" s="12"/>
      <c r="C24" s="12"/>
      <c r="D24" s="12"/>
      <c r="E24" s="12"/>
      <c r="F24" s="12"/>
      <c r="G24" s="12"/>
      <c r="H24" s="12"/>
      <c r="I24" s="28">
        <v>44090</v>
      </c>
    </row>
    <row r="25" spans="1:9" s="15" customFormat="1" ht="15.6" x14ac:dyDescent="0.25">
      <c r="A25" s="11">
        <v>22</v>
      </c>
      <c r="B25" s="12"/>
      <c r="C25" s="12"/>
      <c r="D25" s="12"/>
      <c r="E25" s="12"/>
      <c r="F25" s="12"/>
      <c r="G25" s="12"/>
      <c r="H25" s="12"/>
      <c r="I25" s="28">
        <v>44090</v>
      </c>
    </row>
    <row r="26" spans="1:9" s="15" customFormat="1" ht="15.6" x14ac:dyDescent="0.25">
      <c r="A26" s="11">
        <v>23</v>
      </c>
      <c r="B26" s="12"/>
      <c r="C26" s="12"/>
      <c r="D26" s="12"/>
      <c r="E26" s="12"/>
      <c r="F26" s="12"/>
      <c r="G26" s="12"/>
      <c r="H26" s="12"/>
      <c r="I26" s="28">
        <v>44090</v>
      </c>
    </row>
    <row r="27" spans="1:9" s="15" customFormat="1" ht="15.6" x14ac:dyDescent="0.25">
      <c r="A27" s="11">
        <v>24</v>
      </c>
      <c r="B27" s="12"/>
      <c r="C27" s="12"/>
      <c r="D27" s="12"/>
      <c r="E27" s="12"/>
      <c r="F27" s="12"/>
      <c r="G27" s="12"/>
      <c r="H27" s="12"/>
      <c r="I27" s="28">
        <v>44090</v>
      </c>
    </row>
    <row r="28" spans="1:9" s="15" customFormat="1" ht="15.6" x14ac:dyDescent="0.25">
      <c r="A28" s="11">
        <v>25</v>
      </c>
      <c r="B28" s="12"/>
      <c r="C28" s="12"/>
      <c r="D28" s="12"/>
      <c r="E28" s="12"/>
      <c r="F28" s="12"/>
      <c r="G28" s="12"/>
      <c r="H28" s="12"/>
      <c r="I28" s="28">
        <v>44090</v>
      </c>
    </row>
    <row r="29" spans="1:9" x14ac:dyDescent="0.3">
      <c r="A29" s="11">
        <v>26</v>
      </c>
      <c r="B29" s="12"/>
      <c r="C29" s="12"/>
      <c r="D29" s="12"/>
      <c r="E29" s="12"/>
      <c r="F29" s="12"/>
      <c r="G29" s="12"/>
      <c r="H29" s="12"/>
      <c r="I29" s="28">
        <v>44090</v>
      </c>
    </row>
    <row r="30" spans="1:9" x14ac:dyDescent="0.3">
      <c r="A30" s="11">
        <v>27</v>
      </c>
      <c r="B30" s="12"/>
      <c r="C30" s="12"/>
      <c r="D30" s="12"/>
      <c r="E30" s="12"/>
      <c r="F30" s="12"/>
      <c r="G30" s="12"/>
      <c r="H30" s="12"/>
      <c r="I30" s="28">
        <v>44090</v>
      </c>
    </row>
    <row r="31" spans="1:9" x14ac:dyDescent="0.3">
      <c r="A31" s="11">
        <v>28</v>
      </c>
      <c r="B31" s="12"/>
      <c r="C31" s="12"/>
      <c r="D31" s="12"/>
      <c r="E31" s="12"/>
      <c r="F31" s="12"/>
      <c r="G31" s="12"/>
      <c r="H31" s="12"/>
      <c r="I31" s="28">
        <v>44090</v>
      </c>
    </row>
    <row r="32" spans="1:9" x14ac:dyDescent="0.3">
      <c r="A32" s="11">
        <v>29</v>
      </c>
      <c r="B32" s="12"/>
      <c r="C32" s="12"/>
      <c r="D32" s="12"/>
      <c r="E32" s="12"/>
      <c r="F32" s="12"/>
      <c r="G32" s="12"/>
      <c r="H32" s="12"/>
      <c r="I32" s="28">
        <v>44090</v>
      </c>
    </row>
    <row r="33" spans="1:9" x14ac:dyDescent="0.3">
      <c r="A33" s="11">
        <v>30</v>
      </c>
      <c r="B33" s="12"/>
      <c r="C33" s="12"/>
      <c r="D33" s="12"/>
      <c r="E33" s="12"/>
      <c r="F33" s="12"/>
      <c r="G33" s="12"/>
      <c r="H33" s="12"/>
      <c r="I33" s="28">
        <v>44090</v>
      </c>
    </row>
    <row r="34" spans="1:9" x14ac:dyDescent="0.3">
      <c r="A34" s="11">
        <v>31</v>
      </c>
      <c r="B34" s="12"/>
      <c r="C34" s="12"/>
      <c r="D34" s="12"/>
      <c r="E34" s="12"/>
      <c r="F34" s="12"/>
      <c r="G34" s="12"/>
      <c r="H34" s="12"/>
      <c r="I34" s="28">
        <v>44090</v>
      </c>
    </row>
    <row r="35" spans="1:9" x14ac:dyDescent="0.3">
      <c r="A35" s="11">
        <v>32</v>
      </c>
      <c r="B35" s="12"/>
      <c r="C35" s="12"/>
      <c r="D35" s="12"/>
      <c r="E35" s="12"/>
      <c r="F35" s="12"/>
      <c r="G35" s="12"/>
      <c r="H35" s="12"/>
      <c r="I35" s="28">
        <v>44090</v>
      </c>
    </row>
    <row r="36" spans="1:9" x14ac:dyDescent="0.3">
      <c r="A36" s="11">
        <v>33</v>
      </c>
      <c r="B36" s="12"/>
      <c r="C36" s="12"/>
      <c r="D36" s="12"/>
      <c r="E36" s="12"/>
      <c r="F36" s="12"/>
      <c r="G36" s="12"/>
      <c r="H36" s="12"/>
      <c r="I36" s="28">
        <v>44090</v>
      </c>
    </row>
    <row r="37" spans="1:9" x14ac:dyDescent="0.3">
      <c r="A37" s="11">
        <v>34</v>
      </c>
      <c r="B37" s="12"/>
      <c r="C37" s="12"/>
      <c r="D37" s="12"/>
      <c r="E37" s="12"/>
      <c r="F37" s="12"/>
      <c r="G37" s="12"/>
      <c r="H37" s="12"/>
      <c r="I37" s="28">
        <v>44090</v>
      </c>
    </row>
    <row r="38" spans="1:9" x14ac:dyDescent="0.3">
      <c r="A38" s="11">
        <v>35</v>
      </c>
      <c r="B38" s="12"/>
      <c r="C38" s="12"/>
      <c r="D38" s="12"/>
      <c r="E38" s="12"/>
      <c r="F38" s="12"/>
      <c r="G38" s="12"/>
      <c r="H38" s="12"/>
      <c r="I38" s="28">
        <v>44090</v>
      </c>
    </row>
    <row r="39" spans="1:9" x14ac:dyDescent="0.3">
      <c r="A39" s="11">
        <v>36</v>
      </c>
      <c r="B39" s="12"/>
      <c r="C39" s="12"/>
      <c r="D39" s="12"/>
      <c r="E39" s="12"/>
      <c r="F39" s="12"/>
      <c r="G39" s="12"/>
      <c r="H39" s="12"/>
      <c r="I39" s="28">
        <v>44090</v>
      </c>
    </row>
    <row r="40" spans="1:9" x14ac:dyDescent="0.3">
      <c r="A40" s="11">
        <v>37</v>
      </c>
      <c r="B40" s="12"/>
      <c r="C40" s="12"/>
      <c r="D40" s="12"/>
      <c r="E40" s="12"/>
      <c r="F40" s="12"/>
      <c r="G40" s="12"/>
      <c r="H40" s="12"/>
      <c r="I40" s="28">
        <v>44090</v>
      </c>
    </row>
    <row r="41" spans="1:9" x14ac:dyDescent="0.3">
      <c r="A41" s="11">
        <v>38</v>
      </c>
      <c r="B41" s="12"/>
      <c r="C41" s="12"/>
      <c r="D41" s="12"/>
      <c r="E41" s="12"/>
      <c r="F41" s="12"/>
      <c r="G41" s="12"/>
      <c r="H41" s="12"/>
      <c r="I41" s="28">
        <v>44090</v>
      </c>
    </row>
    <row r="42" spans="1:9" x14ac:dyDescent="0.3">
      <c r="A42" s="11">
        <v>39</v>
      </c>
      <c r="B42" s="12"/>
      <c r="C42" s="12"/>
      <c r="D42" s="12"/>
      <c r="E42" s="12"/>
      <c r="F42" s="12"/>
      <c r="G42" s="12"/>
      <c r="H42" s="12"/>
      <c r="I42" s="28">
        <v>44090</v>
      </c>
    </row>
    <row r="43" spans="1:9" x14ac:dyDescent="0.3">
      <c r="A43" s="11">
        <v>40</v>
      </c>
      <c r="B43" s="12"/>
      <c r="C43" s="12"/>
      <c r="D43" s="12"/>
      <c r="E43" s="12"/>
      <c r="F43" s="12"/>
      <c r="G43" s="12"/>
      <c r="H43" s="12"/>
      <c r="I43" s="28">
        <v>44090</v>
      </c>
    </row>
    <row r="44" spans="1:9" x14ac:dyDescent="0.3">
      <c r="A44" s="11">
        <v>41</v>
      </c>
      <c r="B44" s="12"/>
      <c r="C44" s="12"/>
      <c r="D44" s="12"/>
      <c r="E44" s="12"/>
      <c r="F44" s="12"/>
      <c r="G44" s="12"/>
      <c r="H44" s="12"/>
      <c r="I44" s="28">
        <v>44090</v>
      </c>
    </row>
    <row r="45" spans="1:9" x14ac:dyDescent="0.3">
      <c r="A45" s="11">
        <v>42</v>
      </c>
      <c r="B45" s="12"/>
      <c r="C45" s="12"/>
      <c r="D45" s="12"/>
      <c r="E45" s="12"/>
      <c r="F45" s="12"/>
      <c r="G45" s="12"/>
      <c r="H45" s="12"/>
      <c r="I45" s="28">
        <v>44090</v>
      </c>
    </row>
    <row r="46" spans="1:9" x14ac:dyDescent="0.3">
      <c r="A46" s="11">
        <v>43</v>
      </c>
      <c r="B46" s="12"/>
      <c r="C46" s="12"/>
      <c r="D46" s="12"/>
      <c r="E46" s="12"/>
      <c r="F46" s="12"/>
      <c r="G46" s="12"/>
      <c r="H46" s="12"/>
      <c r="I46" s="28">
        <v>44090</v>
      </c>
    </row>
    <row r="47" spans="1:9" x14ac:dyDescent="0.3">
      <c r="A47" s="11">
        <v>44</v>
      </c>
      <c r="B47" s="12"/>
      <c r="C47" s="12"/>
      <c r="D47" s="12"/>
      <c r="E47" s="12"/>
      <c r="F47" s="12"/>
      <c r="G47" s="12"/>
      <c r="H47" s="12"/>
      <c r="I47" s="28">
        <v>44090</v>
      </c>
    </row>
    <row r="48" spans="1:9" x14ac:dyDescent="0.3">
      <c r="A48" s="11">
        <v>45</v>
      </c>
      <c r="B48" s="12"/>
      <c r="C48" s="12"/>
      <c r="D48" s="12"/>
      <c r="E48" s="12"/>
      <c r="F48" s="12"/>
      <c r="G48" s="12"/>
      <c r="H48" s="12"/>
      <c r="I48" s="28">
        <v>44090</v>
      </c>
    </row>
    <row r="49" spans="1:9" x14ac:dyDescent="0.3">
      <c r="A49" s="11">
        <v>46</v>
      </c>
      <c r="B49" s="12"/>
      <c r="C49" s="12"/>
      <c r="D49" s="12"/>
      <c r="E49" s="12"/>
      <c r="F49" s="12"/>
      <c r="G49" s="12"/>
      <c r="H49" s="12"/>
      <c r="I49" s="28">
        <v>44090</v>
      </c>
    </row>
    <row r="50" spans="1:9" x14ac:dyDescent="0.3">
      <c r="A50" s="11">
        <v>47</v>
      </c>
      <c r="B50" s="12"/>
      <c r="C50" s="12"/>
      <c r="D50" s="12"/>
      <c r="E50" s="12"/>
      <c r="F50" s="12"/>
      <c r="G50" s="12"/>
      <c r="H50" s="12"/>
      <c r="I50" s="28">
        <v>44090</v>
      </c>
    </row>
    <row r="51" spans="1:9" x14ac:dyDescent="0.3">
      <c r="A51" s="11">
        <v>48</v>
      </c>
      <c r="B51" s="12"/>
      <c r="C51" s="12"/>
      <c r="D51" s="12"/>
      <c r="E51" s="12"/>
      <c r="F51" s="12"/>
      <c r="G51" s="12"/>
      <c r="H51" s="12"/>
      <c r="I51" s="28">
        <v>44090</v>
      </c>
    </row>
    <row r="52" spans="1:9" x14ac:dyDescent="0.3">
      <c r="A52" s="11">
        <v>49</v>
      </c>
      <c r="B52" s="12"/>
      <c r="C52" s="12"/>
      <c r="D52" s="12"/>
      <c r="E52" s="12"/>
      <c r="F52" s="12"/>
      <c r="G52" s="12"/>
      <c r="H52" s="12"/>
      <c r="I52" s="28">
        <v>44090</v>
      </c>
    </row>
    <row r="53" spans="1:9" ht="18" thickBot="1" x14ac:dyDescent="0.35">
      <c r="A53" s="13">
        <v>50</v>
      </c>
      <c r="B53" s="14"/>
      <c r="C53" s="14"/>
      <c r="D53" s="14"/>
      <c r="E53" s="14"/>
      <c r="F53" s="14"/>
      <c r="G53" s="14"/>
      <c r="H53" s="14"/>
      <c r="I53" s="28">
        <v>44090</v>
      </c>
    </row>
  </sheetData>
  <mergeCells count="3">
    <mergeCell ref="A1:F1"/>
    <mergeCell ref="A2:D2"/>
    <mergeCell ref="E2:F2"/>
  </mergeCells>
  <phoneticPr fontId="1" type="noConversion"/>
  <dataValidations count="5">
    <dataValidation type="list" allowBlank="1" showInputMessage="1" showErrorMessage="1" promptTitle="Regulator connection" prompt="Please Select your regulator connection" sqref="E4:E53" xr:uid="{A69D048D-D0B5-44D8-8193-86DE0F4DA7C5}">
      <formula1>"DIN,INT"</formula1>
    </dataValidation>
    <dataValidation type="list" allowBlank="1" showInputMessage="1" showErrorMessage="1" promptTitle="Regulator Brand" prompt="Please Select your regulator Brand" sqref="D4:D53" xr:uid="{EF5EFE6F-7A7E-485A-8348-F6C176A1791A}">
      <formula1>"Apeks,Zeagle,Poseidon,Hollis,Scuba Pro,Mares,Aqua Lung,Seac,Buechat,Coltri,Cressi,Dive Rite,Atomic,Oceanic,Sherwood,Tusa,Dive Pro,Genesis,Hog,Sea Elite,CDX,Edge Nano"</formula1>
    </dataValidation>
    <dataValidation type="list" allowBlank="1" showInputMessage="1" showErrorMessage="1" promptTitle="Regulator second stage Brand" prompt="Please Select your regulator second stage Brand" sqref="F4:F53" xr:uid="{064872A3-E6C6-4EE0-8DA2-975C5072B6EB}">
      <formula1>"Apeks,Zeagle,Poseidon,Hollis,Scuba Pro,Mares,Aqua Lung,Seac,Buechat,Coltri,Cressi,Dive Rite,Atomic,Oceanic,Sherwood,Tusa,Dive Pro,Genesis,Hog,Sea Elite,CDX,Edge Nano"</formula1>
    </dataValidation>
    <dataValidation type="list" allowBlank="1" showInputMessage="1" showErrorMessage="1" promptTitle="Regulator alternat air Brand" prompt="Please Select your regulator alternat air source Brand" sqref="G4:G53" xr:uid="{FF9307F4-B5BA-4179-AC46-666963ACB204}">
      <formula1>"Apeks,Zeagle,Poseidon,Hollis,Scuba Pro,Mares,Aqua Lung,Seac,Buechat,Coltri,Cressi,Dive Rite,Atomic,Oceanic,Sherwood,Tusa,Dive Pro,Genesis,Hog,Sea Elite,CDX,Edge Nano"</formula1>
    </dataValidation>
    <dataValidation type="list" allowBlank="1" showInputMessage="1" showErrorMessage="1" promptTitle="Depth gauge" prompt="Please Select weather the depth gauge available or not." sqref="H4:H53" xr:uid="{1889338A-5168-4885-B172-D521D763A9F9}">
      <formula1>"Available,Not Available"</formula1>
    </dataValidation>
  </dataValidations>
  <pageMargins left="0.34" right="0.22" top="0.34" bottom="0.3" header="0.28999999999999998" footer="0.21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3"/>
  <sheetViews>
    <sheetView view="pageBreakPreview" workbookViewId="0">
      <selection activeCell="B4" sqref="B4"/>
    </sheetView>
  </sheetViews>
  <sheetFormatPr defaultRowHeight="13.2" x14ac:dyDescent="0.25"/>
  <cols>
    <col min="1" max="1" width="4.88671875" customWidth="1"/>
    <col min="2" max="2" width="8.88671875" customWidth="1"/>
    <col min="3" max="3" width="17.33203125" customWidth="1"/>
    <col min="4" max="4" width="17.6640625" customWidth="1"/>
    <col min="5" max="5" width="11.33203125" bestFit="1" customWidth="1"/>
    <col min="6" max="6" width="26.21875" customWidth="1"/>
    <col min="7" max="9" width="9.109375"/>
  </cols>
  <sheetData>
    <row r="1" spans="1:10" s="3" customFormat="1" ht="30.75" customHeight="1" thickBot="1" x14ac:dyDescent="0.3">
      <c r="A1" s="75" t="s">
        <v>4</v>
      </c>
      <c r="B1" s="76"/>
      <c r="C1" s="76"/>
      <c r="D1" s="77"/>
      <c r="E1" s="6"/>
      <c r="F1" s="6"/>
      <c r="G1" s="6"/>
      <c r="H1" s="6"/>
      <c r="I1" s="6"/>
      <c r="J1" s="6"/>
    </row>
    <row r="2" spans="1:10" s="7" customFormat="1" ht="30.75" customHeight="1" thickBot="1" x14ac:dyDescent="0.3">
      <c r="A2" s="78" t="s">
        <v>1</v>
      </c>
      <c r="B2" s="78"/>
      <c r="C2" s="78"/>
      <c r="D2" s="78"/>
      <c r="E2" s="24"/>
      <c r="F2" s="18"/>
      <c r="G2" s="18"/>
      <c r="H2" s="18"/>
    </row>
    <row r="3" spans="1:10" s="1" customFormat="1" ht="39.6" customHeight="1" thickBot="1" x14ac:dyDescent="0.35">
      <c r="A3" s="4" t="s">
        <v>2</v>
      </c>
      <c r="B3" s="5" t="s">
        <v>18</v>
      </c>
      <c r="C3" s="5" t="s">
        <v>0</v>
      </c>
      <c r="D3" s="5" t="s">
        <v>5</v>
      </c>
      <c r="E3" s="5" t="s">
        <v>6</v>
      </c>
      <c r="F3" s="22" t="s">
        <v>20</v>
      </c>
    </row>
    <row r="4" spans="1:10" s="15" customFormat="1" ht="18" customHeight="1" thickTop="1" x14ac:dyDescent="0.25">
      <c r="A4" s="8">
        <v>1</v>
      </c>
      <c r="B4" s="12"/>
      <c r="C4" s="12"/>
      <c r="D4" s="9"/>
      <c r="E4" s="12"/>
      <c r="F4" s="28">
        <v>44091</v>
      </c>
    </row>
    <row r="5" spans="1:10" s="15" customFormat="1" ht="18" customHeight="1" x14ac:dyDescent="0.25">
      <c r="A5" s="8">
        <v>2</v>
      </c>
      <c r="B5" s="12"/>
      <c r="C5" s="12"/>
      <c r="D5" s="9"/>
      <c r="E5" s="12"/>
      <c r="F5" s="28">
        <v>44091</v>
      </c>
    </row>
    <row r="6" spans="1:10" s="15" customFormat="1" ht="18" customHeight="1" x14ac:dyDescent="0.25">
      <c r="A6" s="8">
        <v>3</v>
      </c>
      <c r="B6" s="12"/>
      <c r="C6" s="12"/>
      <c r="D6" s="9"/>
      <c r="E6" s="12"/>
      <c r="F6" s="28">
        <v>44091</v>
      </c>
    </row>
    <row r="7" spans="1:10" s="15" customFormat="1" ht="18" customHeight="1" x14ac:dyDescent="0.25">
      <c r="A7" s="8">
        <v>4</v>
      </c>
      <c r="B7" s="12"/>
      <c r="C7" s="12"/>
      <c r="D7" s="9"/>
      <c r="E7" s="12"/>
      <c r="F7" s="28">
        <v>44091</v>
      </c>
    </row>
    <row r="8" spans="1:10" s="15" customFormat="1" ht="18" customHeight="1" x14ac:dyDescent="0.25">
      <c r="A8" s="8">
        <v>5</v>
      </c>
      <c r="B8" s="12"/>
      <c r="C8" s="12"/>
      <c r="D8" s="9"/>
      <c r="E8" s="12"/>
      <c r="F8" s="28">
        <v>44091</v>
      </c>
    </row>
    <row r="9" spans="1:10" s="15" customFormat="1" ht="18" customHeight="1" x14ac:dyDescent="0.25">
      <c r="A9" s="8">
        <v>6</v>
      </c>
      <c r="B9" s="12"/>
      <c r="C9" s="12"/>
      <c r="D9" s="9"/>
      <c r="E9" s="12"/>
      <c r="F9" s="28">
        <v>44091</v>
      </c>
    </row>
    <row r="10" spans="1:10" s="15" customFormat="1" ht="18" customHeight="1" x14ac:dyDescent="0.25">
      <c r="A10" s="8">
        <v>7</v>
      </c>
      <c r="B10" s="12"/>
      <c r="C10" s="12"/>
      <c r="D10" s="9"/>
      <c r="E10" s="12"/>
      <c r="F10" s="28">
        <v>44091</v>
      </c>
    </row>
    <row r="11" spans="1:10" s="15" customFormat="1" ht="18" customHeight="1" x14ac:dyDescent="0.25">
      <c r="A11" s="8">
        <v>8</v>
      </c>
      <c r="B11" s="12"/>
      <c r="C11" s="12"/>
      <c r="D11" s="9"/>
      <c r="E11" s="12"/>
      <c r="F11" s="28">
        <v>44091</v>
      </c>
    </row>
    <row r="12" spans="1:10" s="15" customFormat="1" ht="18" customHeight="1" x14ac:dyDescent="0.25">
      <c r="A12" s="8">
        <v>9</v>
      </c>
      <c r="B12" s="12"/>
      <c r="C12" s="12"/>
      <c r="D12" s="9"/>
      <c r="E12" s="12"/>
      <c r="F12" s="28">
        <v>44091</v>
      </c>
    </row>
    <row r="13" spans="1:10" s="15" customFormat="1" ht="18" customHeight="1" x14ac:dyDescent="0.25">
      <c r="A13" s="8">
        <v>10</v>
      </c>
      <c r="B13" s="12"/>
      <c r="C13" s="12"/>
      <c r="D13" s="9"/>
      <c r="E13" s="12"/>
      <c r="F13" s="28">
        <v>44091</v>
      </c>
    </row>
    <row r="14" spans="1:10" s="15" customFormat="1" ht="18" customHeight="1" x14ac:dyDescent="0.25">
      <c r="A14" s="8">
        <v>11</v>
      </c>
      <c r="B14" s="12"/>
      <c r="C14" s="12"/>
      <c r="D14" s="9"/>
      <c r="E14" s="12"/>
      <c r="F14" s="28">
        <v>44091</v>
      </c>
    </row>
    <row r="15" spans="1:10" s="15" customFormat="1" ht="18" customHeight="1" x14ac:dyDescent="0.25">
      <c r="A15" s="8">
        <v>12</v>
      </c>
      <c r="B15" s="12"/>
      <c r="C15" s="12"/>
      <c r="D15" s="9"/>
      <c r="E15" s="12"/>
      <c r="F15" s="28">
        <v>44091</v>
      </c>
    </row>
    <row r="16" spans="1:10" s="15" customFormat="1" ht="18" customHeight="1" x14ac:dyDescent="0.25">
      <c r="A16" s="8">
        <v>13</v>
      </c>
      <c r="B16" s="12"/>
      <c r="C16" s="12"/>
      <c r="D16" s="9"/>
      <c r="E16" s="12"/>
      <c r="F16" s="28">
        <v>44091</v>
      </c>
    </row>
    <row r="17" spans="1:6" s="15" customFormat="1" ht="18" customHeight="1" x14ac:dyDescent="0.25">
      <c r="A17" s="8">
        <v>14</v>
      </c>
      <c r="B17" s="12"/>
      <c r="C17" s="12"/>
      <c r="D17" s="9"/>
      <c r="E17" s="12"/>
      <c r="F17" s="28">
        <v>44091</v>
      </c>
    </row>
    <row r="18" spans="1:6" s="15" customFormat="1" ht="18" customHeight="1" x14ac:dyDescent="0.25">
      <c r="A18" s="8">
        <v>15</v>
      </c>
      <c r="B18" s="12"/>
      <c r="C18" s="12"/>
      <c r="D18" s="9"/>
      <c r="E18" s="12"/>
      <c r="F18" s="28">
        <v>44091</v>
      </c>
    </row>
    <row r="19" spans="1:6" s="15" customFormat="1" ht="18" customHeight="1" x14ac:dyDescent="0.25">
      <c r="A19" s="8">
        <v>16</v>
      </c>
      <c r="B19" s="12"/>
      <c r="C19" s="12"/>
      <c r="D19" s="9"/>
      <c r="E19" s="12"/>
      <c r="F19" s="28">
        <v>44091</v>
      </c>
    </row>
    <row r="20" spans="1:6" s="15" customFormat="1" ht="18" customHeight="1" x14ac:dyDescent="0.25">
      <c r="A20" s="8">
        <v>17</v>
      </c>
      <c r="B20" s="12"/>
      <c r="C20" s="12"/>
      <c r="D20" s="9"/>
      <c r="E20" s="12"/>
      <c r="F20" s="28">
        <v>44091</v>
      </c>
    </row>
    <row r="21" spans="1:6" s="15" customFormat="1" ht="18" customHeight="1" x14ac:dyDescent="0.25">
      <c r="A21" s="8">
        <v>18</v>
      </c>
      <c r="B21" s="12"/>
      <c r="C21" s="12"/>
      <c r="D21" s="9"/>
      <c r="E21" s="12"/>
      <c r="F21" s="28">
        <v>44091</v>
      </c>
    </row>
    <row r="22" spans="1:6" s="15" customFormat="1" ht="18" customHeight="1" x14ac:dyDescent="0.25">
      <c r="A22" s="8">
        <v>19</v>
      </c>
      <c r="B22" s="12"/>
      <c r="C22" s="12"/>
      <c r="D22" s="9"/>
      <c r="E22" s="12"/>
      <c r="F22" s="28">
        <v>44091</v>
      </c>
    </row>
    <row r="23" spans="1:6" s="15" customFormat="1" ht="18" customHeight="1" x14ac:dyDescent="0.25">
      <c r="A23" s="8">
        <v>20</v>
      </c>
      <c r="B23" s="12"/>
      <c r="C23" s="12"/>
      <c r="D23" s="9"/>
      <c r="E23" s="12"/>
      <c r="F23" s="28">
        <v>44091</v>
      </c>
    </row>
    <row r="24" spans="1:6" s="15" customFormat="1" ht="18" customHeight="1" x14ac:dyDescent="0.25">
      <c r="A24" s="8">
        <v>21</v>
      </c>
      <c r="B24" s="12"/>
      <c r="C24" s="12"/>
      <c r="D24" s="9"/>
      <c r="E24" s="12"/>
      <c r="F24" s="28">
        <v>44091</v>
      </c>
    </row>
    <row r="25" spans="1:6" s="15" customFormat="1" ht="18" customHeight="1" x14ac:dyDescent="0.25">
      <c r="A25" s="8">
        <v>22</v>
      </c>
      <c r="B25" s="12"/>
      <c r="C25" s="12"/>
      <c r="D25" s="9"/>
      <c r="E25" s="12"/>
      <c r="F25" s="28">
        <v>44091</v>
      </c>
    </row>
    <row r="26" spans="1:6" s="15" customFormat="1" ht="18" customHeight="1" x14ac:dyDescent="0.25">
      <c r="A26" s="8">
        <v>23</v>
      </c>
      <c r="B26" s="12"/>
      <c r="C26" s="12"/>
      <c r="D26" s="9"/>
      <c r="E26" s="12"/>
      <c r="F26" s="28">
        <v>44091</v>
      </c>
    </row>
    <row r="27" spans="1:6" s="15" customFormat="1" ht="18" customHeight="1" x14ac:dyDescent="0.25">
      <c r="A27" s="8">
        <v>24</v>
      </c>
      <c r="B27" s="12"/>
      <c r="C27" s="12"/>
      <c r="D27" s="9"/>
      <c r="E27" s="12"/>
      <c r="F27" s="28">
        <v>44091</v>
      </c>
    </row>
    <row r="28" spans="1:6" s="15" customFormat="1" ht="18" customHeight="1" x14ac:dyDescent="0.25">
      <c r="A28" s="8">
        <v>25</v>
      </c>
      <c r="B28" s="12"/>
      <c r="C28" s="12"/>
      <c r="D28" s="9"/>
      <c r="E28" s="12"/>
      <c r="F28" s="28">
        <v>44091</v>
      </c>
    </row>
    <row r="29" spans="1:6" s="15" customFormat="1" ht="18" customHeight="1" x14ac:dyDescent="0.25">
      <c r="A29" s="8">
        <v>26</v>
      </c>
      <c r="B29" s="12"/>
      <c r="C29" s="12"/>
      <c r="D29" s="9"/>
      <c r="E29" s="12"/>
      <c r="F29" s="28">
        <v>44091</v>
      </c>
    </row>
    <row r="30" spans="1:6" s="15" customFormat="1" ht="18" customHeight="1" x14ac:dyDescent="0.25">
      <c r="A30" s="8">
        <v>27</v>
      </c>
      <c r="B30" s="12"/>
      <c r="C30" s="12"/>
      <c r="D30" s="9"/>
      <c r="E30" s="12"/>
      <c r="F30" s="28">
        <v>44091</v>
      </c>
    </row>
    <row r="31" spans="1:6" s="15" customFormat="1" ht="18" customHeight="1" x14ac:dyDescent="0.25">
      <c r="A31" s="8">
        <v>28</v>
      </c>
      <c r="B31" s="12"/>
      <c r="C31" s="12"/>
      <c r="D31" s="9"/>
      <c r="E31" s="12"/>
      <c r="F31" s="28">
        <v>44091</v>
      </c>
    </row>
    <row r="32" spans="1:6" s="15" customFormat="1" ht="18" customHeight="1" x14ac:dyDescent="0.25">
      <c r="A32" s="8">
        <v>29</v>
      </c>
      <c r="B32" s="12"/>
      <c r="C32" s="12"/>
      <c r="D32" s="9"/>
      <c r="E32" s="12"/>
      <c r="F32" s="28">
        <v>44091</v>
      </c>
    </row>
    <row r="33" spans="1:6" s="15" customFormat="1" ht="18" customHeight="1" x14ac:dyDescent="0.25">
      <c r="A33" s="8">
        <v>30</v>
      </c>
      <c r="B33" s="12"/>
      <c r="C33" s="12"/>
      <c r="D33" s="9"/>
      <c r="E33" s="12"/>
      <c r="F33" s="28">
        <v>44091</v>
      </c>
    </row>
    <row r="34" spans="1:6" ht="18" customHeight="1" x14ac:dyDescent="0.25">
      <c r="A34" s="8">
        <v>31</v>
      </c>
      <c r="B34" s="12"/>
      <c r="C34" s="12"/>
      <c r="D34" s="9"/>
      <c r="E34" s="12"/>
      <c r="F34" s="28">
        <v>44091</v>
      </c>
    </row>
    <row r="35" spans="1:6" ht="18" customHeight="1" x14ac:dyDescent="0.25">
      <c r="A35" s="8">
        <v>32</v>
      </c>
      <c r="B35" s="12"/>
      <c r="C35" s="12"/>
      <c r="D35" s="9"/>
      <c r="E35" s="12"/>
      <c r="F35" s="28">
        <v>44091</v>
      </c>
    </row>
    <row r="36" spans="1:6" ht="18" customHeight="1" x14ac:dyDescent="0.25">
      <c r="A36" s="8">
        <v>33</v>
      </c>
      <c r="B36" s="12"/>
      <c r="C36" s="12"/>
      <c r="D36" s="9"/>
      <c r="E36" s="12"/>
      <c r="F36" s="28">
        <v>44091</v>
      </c>
    </row>
    <row r="37" spans="1:6" ht="18" customHeight="1" x14ac:dyDescent="0.25">
      <c r="A37" s="8">
        <v>34</v>
      </c>
      <c r="B37" s="12"/>
      <c r="C37" s="12"/>
      <c r="D37" s="9"/>
      <c r="E37" s="12"/>
      <c r="F37" s="28">
        <v>44091</v>
      </c>
    </row>
    <row r="38" spans="1:6" ht="18" customHeight="1" x14ac:dyDescent="0.25">
      <c r="A38" s="8">
        <v>35</v>
      </c>
      <c r="B38" s="12"/>
      <c r="C38" s="12"/>
      <c r="D38" s="9"/>
      <c r="E38" s="12"/>
      <c r="F38" s="28">
        <v>44091</v>
      </c>
    </row>
    <row r="39" spans="1:6" ht="18" customHeight="1" x14ac:dyDescent="0.25">
      <c r="A39" s="8">
        <v>36</v>
      </c>
      <c r="B39" s="12"/>
      <c r="C39" s="12"/>
      <c r="D39" s="9"/>
      <c r="E39" s="12"/>
      <c r="F39" s="28">
        <v>44091</v>
      </c>
    </row>
    <row r="40" spans="1:6" ht="18" customHeight="1" x14ac:dyDescent="0.25">
      <c r="A40" s="8">
        <v>37</v>
      </c>
      <c r="B40" s="12"/>
      <c r="C40" s="12"/>
      <c r="D40" s="9"/>
      <c r="E40" s="12"/>
      <c r="F40" s="28">
        <v>44091</v>
      </c>
    </row>
    <row r="41" spans="1:6" ht="18" customHeight="1" x14ac:dyDescent="0.25">
      <c r="A41" s="8">
        <v>38</v>
      </c>
      <c r="B41" s="12"/>
      <c r="C41" s="12"/>
      <c r="D41" s="9"/>
      <c r="E41" s="12"/>
      <c r="F41" s="28">
        <v>44091</v>
      </c>
    </row>
    <row r="42" spans="1:6" ht="18" customHeight="1" x14ac:dyDescent="0.25">
      <c r="A42" s="8">
        <v>39</v>
      </c>
      <c r="B42" s="12"/>
      <c r="C42" s="12"/>
      <c r="D42" s="9"/>
      <c r="E42" s="12"/>
      <c r="F42" s="28">
        <v>44091</v>
      </c>
    </row>
    <row r="43" spans="1:6" ht="18" customHeight="1" x14ac:dyDescent="0.25">
      <c r="A43" s="8">
        <v>40</v>
      </c>
      <c r="B43" s="12"/>
      <c r="C43" s="12"/>
      <c r="D43" s="9"/>
      <c r="E43" s="12"/>
      <c r="F43" s="28">
        <v>44091</v>
      </c>
    </row>
    <row r="44" spans="1:6" ht="18" customHeight="1" x14ac:dyDescent="0.25">
      <c r="A44" s="8">
        <v>41</v>
      </c>
      <c r="B44" s="12"/>
      <c r="C44" s="12"/>
      <c r="D44" s="9"/>
      <c r="E44" s="12"/>
      <c r="F44" s="28">
        <v>44091</v>
      </c>
    </row>
    <row r="45" spans="1:6" ht="18" customHeight="1" x14ac:dyDescent="0.25">
      <c r="A45" s="8">
        <v>42</v>
      </c>
      <c r="B45" s="12"/>
      <c r="C45" s="12"/>
      <c r="D45" s="9"/>
      <c r="E45" s="12"/>
      <c r="F45" s="28">
        <v>44091</v>
      </c>
    </row>
    <row r="46" spans="1:6" ht="18" customHeight="1" x14ac:dyDescent="0.25">
      <c r="A46" s="8">
        <v>43</v>
      </c>
      <c r="B46" s="12"/>
      <c r="C46" s="12"/>
      <c r="D46" s="9"/>
      <c r="E46" s="12"/>
      <c r="F46" s="28">
        <v>44091</v>
      </c>
    </row>
    <row r="47" spans="1:6" ht="18" customHeight="1" x14ac:dyDescent="0.25">
      <c r="A47" s="8">
        <v>44</v>
      </c>
      <c r="B47" s="12"/>
      <c r="C47" s="12"/>
      <c r="D47" s="9"/>
      <c r="E47" s="12"/>
      <c r="F47" s="28">
        <v>44091</v>
      </c>
    </row>
    <row r="48" spans="1:6" ht="18" customHeight="1" x14ac:dyDescent="0.25">
      <c r="A48" s="8">
        <v>45</v>
      </c>
      <c r="B48" s="12"/>
      <c r="C48" s="12"/>
      <c r="D48" s="9"/>
      <c r="E48" s="12"/>
      <c r="F48" s="28">
        <v>44091</v>
      </c>
    </row>
    <row r="49" spans="1:6" ht="18" customHeight="1" x14ac:dyDescent="0.25">
      <c r="A49" s="8">
        <v>46</v>
      </c>
      <c r="B49" s="12"/>
      <c r="C49" s="12"/>
      <c r="D49" s="9"/>
      <c r="E49" s="12"/>
      <c r="F49" s="28">
        <v>44091</v>
      </c>
    </row>
    <row r="50" spans="1:6" ht="18" customHeight="1" x14ac:dyDescent="0.25">
      <c r="A50" s="8">
        <v>47</v>
      </c>
      <c r="B50" s="12"/>
      <c r="C50" s="12"/>
      <c r="D50" s="9"/>
      <c r="E50" s="12"/>
      <c r="F50" s="28">
        <v>44091</v>
      </c>
    </row>
    <row r="51" spans="1:6" ht="18" customHeight="1" x14ac:dyDescent="0.25">
      <c r="A51" s="8">
        <v>48</v>
      </c>
      <c r="B51" s="12"/>
      <c r="C51" s="12"/>
      <c r="D51" s="9"/>
      <c r="E51" s="12"/>
      <c r="F51" s="28">
        <v>44091</v>
      </c>
    </row>
    <row r="52" spans="1:6" ht="18" customHeight="1" x14ac:dyDescent="0.25">
      <c r="A52" s="8">
        <v>49</v>
      </c>
      <c r="B52" s="12"/>
      <c r="C52" s="12"/>
      <c r="D52" s="9"/>
      <c r="E52" s="12"/>
      <c r="F52" s="28">
        <v>44091</v>
      </c>
    </row>
    <row r="53" spans="1:6" ht="18" customHeight="1" x14ac:dyDescent="0.25">
      <c r="A53" s="8">
        <v>50</v>
      </c>
      <c r="B53" s="12"/>
      <c r="C53" s="12"/>
      <c r="D53" s="9"/>
      <c r="E53" s="12"/>
      <c r="F53" s="28">
        <v>44091</v>
      </c>
    </row>
  </sheetData>
  <mergeCells count="2">
    <mergeCell ref="A1:D1"/>
    <mergeCell ref="A2:D2"/>
  </mergeCells>
  <phoneticPr fontId="1" type="noConversion"/>
  <dataValidations count="2">
    <dataValidation type="list" allowBlank="1" showInputMessage="1" showErrorMessage="1" promptTitle="Regulator Brand" prompt="Please Select your regulator Brand" sqref="D5:D53" xr:uid="{80ABED11-5C52-44D5-A7F9-CE7124D881BA}">
      <formula1>"Apeks,Zeagle,Hollis,Buddy,Scuba Pro,Mares,Aqua Lung,Seac,Coltri,Cressi,Dive Rite,Atomic,Oceanic,Sherwood,OMS,Tusa,Dive Pro,Genesis,Hog,XS Scuba Phantom"</formula1>
    </dataValidation>
    <dataValidation type="list" allowBlank="1" showInputMessage="1" showErrorMessage="1" promptTitle="Regulator Brand" prompt="Please Select your regulator Brand" sqref="D4" xr:uid="{56ACBCB4-C05B-4F3B-83A4-DE5B41548B7D}">
      <formula1>"Scuba Pro,Mares,Aqua Lung,Tusa,Dive Pro,Coltri,Cressi,Seac,Oceanic,Sherwood,OMS,Dive Rite,Apeks,Zeagle,Hollis,Buddy,Atomic,Genesis,Hog,XS Scuba Phantom"</formula1>
    </dataValidation>
  </dataValidations>
  <pageMargins left="0.77" right="0.28000000000000003" top="0.35" bottom="0.33" header="0.27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F961C-D9EA-48E2-852F-B356A0D6DD6E}">
  <dimension ref="A1:F81"/>
  <sheetViews>
    <sheetView view="pageBreakPreview" workbookViewId="0">
      <selection activeCell="D72" sqref="D72"/>
    </sheetView>
  </sheetViews>
  <sheetFormatPr defaultRowHeight="35.4" customHeight="1" x14ac:dyDescent="0.25"/>
  <cols>
    <col min="1" max="1" width="5.88671875" style="73" customWidth="1"/>
    <col min="2" max="4" width="25" style="73" customWidth="1"/>
    <col min="5" max="16384" width="8.88671875" style="73"/>
  </cols>
  <sheetData>
    <row r="1" spans="1:6" s="29" customFormat="1" ht="35.4" customHeight="1" thickBot="1" x14ac:dyDescent="0.3">
      <c r="A1" s="88" t="s">
        <v>28</v>
      </c>
      <c r="B1" s="89"/>
      <c r="C1" s="89"/>
      <c r="D1" s="90"/>
    </row>
    <row r="2" spans="1:6" s="34" customFormat="1" ht="12.6" customHeight="1" thickBot="1" x14ac:dyDescent="0.3">
      <c r="A2" s="37"/>
      <c r="B2" s="66"/>
      <c r="C2" s="67"/>
      <c r="D2" s="35"/>
    </row>
    <row r="3" spans="1:6" s="29" customFormat="1" ht="35.4" customHeight="1" thickBot="1" x14ac:dyDescent="0.3">
      <c r="A3" s="102" t="s">
        <v>27</v>
      </c>
      <c r="B3" s="103"/>
      <c r="C3" s="104"/>
      <c r="D3" s="68"/>
    </row>
    <row r="4" spans="1:6" s="34" customFormat="1" ht="35.4" customHeight="1" thickBot="1" x14ac:dyDescent="0.3">
      <c r="A4" s="30" t="s">
        <v>2</v>
      </c>
      <c r="B4" s="31" t="s">
        <v>6</v>
      </c>
      <c r="C4" s="31" t="s">
        <v>63</v>
      </c>
      <c r="D4" s="32" t="s">
        <v>64</v>
      </c>
    </row>
    <row r="5" spans="1:6" s="34" customFormat="1" ht="35.4" customHeight="1" thickTop="1" x14ac:dyDescent="0.25">
      <c r="A5" s="40">
        <v>1</v>
      </c>
      <c r="B5" s="53" t="s">
        <v>60</v>
      </c>
      <c r="C5" s="54"/>
      <c r="D5" s="55"/>
    </row>
    <row r="6" spans="1:6" s="34" customFormat="1" ht="35.4" customHeight="1" x14ac:dyDescent="0.25">
      <c r="A6" s="48">
        <v>2</v>
      </c>
      <c r="B6" s="50" t="s">
        <v>51</v>
      </c>
      <c r="C6" s="49"/>
      <c r="D6" s="41"/>
    </row>
    <row r="7" spans="1:6" s="34" customFormat="1" ht="35.4" customHeight="1" x14ac:dyDescent="0.25">
      <c r="A7" s="48">
        <v>3</v>
      </c>
      <c r="B7" s="50" t="s">
        <v>6</v>
      </c>
      <c r="C7" s="49"/>
      <c r="D7" s="41"/>
    </row>
    <row r="8" spans="1:6" s="34" customFormat="1" ht="35.4" customHeight="1" x14ac:dyDescent="0.25">
      <c r="A8" s="48">
        <v>4</v>
      </c>
      <c r="B8" s="50" t="s">
        <v>29</v>
      </c>
      <c r="C8" s="49"/>
      <c r="D8" s="41"/>
    </row>
    <row r="9" spans="1:6" s="29" customFormat="1" ht="35.4" customHeight="1" x14ac:dyDescent="0.25">
      <c r="A9" s="48">
        <v>5</v>
      </c>
      <c r="B9" s="50" t="s">
        <v>30</v>
      </c>
      <c r="C9" s="49"/>
      <c r="D9" s="41"/>
    </row>
    <row r="10" spans="1:6" s="29" customFormat="1" ht="35.4" customHeight="1" x14ac:dyDescent="0.25">
      <c r="A10" s="48">
        <v>6</v>
      </c>
      <c r="B10" s="50" t="s">
        <v>59</v>
      </c>
      <c r="C10" s="49"/>
      <c r="D10" s="41"/>
    </row>
    <row r="11" spans="1:6" s="29" customFormat="1" ht="35.4" customHeight="1" x14ac:dyDescent="0.25">
      <c r="A11" s="48">
        <v>7</v>
      </c>
      <c r="B11" s="50" t="s">
        <v>61</v>
      </c>
      <c r="C11" s="49"/>
      <c r="D11" s="41"/>
    </row>
    <row r="12" spans="1:6" s="34" customFormat="1" ht="35.4" customHeight="1" thickBot="1" x14ac:dyDescent="0.3">
      <c r="A12" s="39">
        <v>8</v>
      </c>
      <c r="B12" s="51" t="s">
        <v>62</v>
      </c>
      <c r="C12" s="44"/>
      <c r="D12" s="42"/>
    </row>
    <row r="13" spans="1:6" s="34" customFormat="1" ht="35.4" customHeight="1" thickBot="1" x14ac:dyDescent="0.3">
      <c r="A13" s="99" t="s">
        <v>31</v>
      </c>
      <c r="B13" s="100"/>
      <c r="C13" s="101"/>
      <c r="D13" s="69">
        <f>C5+C6+C7+C8+C9+C10+C11+C12+D5+D6+D7+D8+D9+D10+D11+D12</f>
        <v>0</v>
      </c>
    </row>
    <row r="14" spans="1:6" s="34" customFormat="1" ht="12.6" customHeight="1" thickBot="1" x14ac:dyDescent="0.3">
      <c r="A14" s="94"/>
      <c r="B14" s="95"/>
      <c r="C14" s="95"/>
      <c r="D14" s="95"/>
    </row>
    <row r="15" spans="1:6" s="29" customFormat="1" ht="35.4" customHeight="1" thickBot="1" x14ac:dyDescent="0.3">
      <c r="A15" s="88" t="s">
        <v>32</v>
      </c>
      <c r="B15" s="89"/>
      <c r="C15" s="90"/>
      <c r="D15" s="33"/>
      <c r="E15" s="35"/>
      <c r="F15" s="35"/>
    </row>
    <row r="16" spans="1:6" s="38" customFormat="1" ht="35.4" customHeight="1" thickBot="1" x14ac:dyDescent="0.3">
      <c r="A16" s="30" t="s">
        <v>2</v>
      </c>
      <c r="B16" s="31" t="s">
        <v>33</v>
      </c>
      <c r="C16" s="31" t="s">
        <v>34</v>
      </c>
      <c r="D16" s="32" t="s">
        <v>7</v>
      </c>
    </row>
    <row r="17" spans="1:4" s="34" customFormat="1" ht="35.4" customHeight="1" thickTop="1" x14ac:dyDescent="0.25">
      <c r="A17" s="40">
        <v>1</v>
      </c>
      <c r="B17" s="53" t="s">
        <v>35</v>
      </c>
      <c r="C17" s="49"/>
      <c r="D17" s="41"/>
    </row>
    <row r="18" spans="1:4" s="34" customFormat="1" ht="35.4" customHeight="1" thickBot="1" x14ac:dyDescent="0.3">
      <c r="A18" s="39">
        <v>2</v>
      </c>
      <c r="B18" s="43" t="s">
        <v>36</v>
      </c>
      <c r="C18" s="44"/>
      <c r="D18" s="42"/>
    </row>
    <row r="19" spans="1:4" s="34" customFormat="1" ht="35.4" customHeight="1" thickBot="1" x14ac:dyDescent="0.3">
      <c r="A19" s="91" t="s">
        <v>37</v>
      </c>
      <c r="B19" s="92"/>
      <c r="C19" s="93"/>
      <c r="D19" s="42">
        <f>C17</f>
        <v>0</v>
      </c>
    </row>
    <row r="20" spans="1:4" s="34" customFormat="1" ht="12.6" customHeight="1" thickBot="1" x14ac:dyDescent="0.3">
      <c r="A20" s="94"/>
      <c r="B20" s="95"/>
      <c r="C20" s="95"/>
      <c r="D20" s="95"/>
    </row>
    <row r="21" spans="1:4" s="29" customFormat="1" ht="35.4" customHeight="1" thickBot="1" x14ac:dyDescent="0.3">
      <c r="A21" s="88" t="s">
        <v>38</v>
      </c>
      <c r="B21" s="89"/>
      <c r="C21" s="90"/>
      <c r="D21" s="33"/>
    </row>
    <row r="22" spans="1:4" s="38" customFormat="1" ht="35.4" customHeight="1" thickBot="1" x14ac:dyDescent="0.3">
      <c r="A22" s="30" t="s">
        <v>2</v>
      </c>
      <c r="B22" s="31" t="s">
        <v>17</v>
      </c>
      <c r="C22" s="31" t="s">
        <v>34</v>
      </c>
      <c r="D22" s="32" t="s">
        <v>7</v>
      </c>
    </row>
    <row r="23" spans="1:4" s="34" customFormat="1" ht="35.4" customHeight="1" thickTop="1" x14ac:dyDescent="0.25">
      <c r="A23" s="40">
        <v>1</v>
      </c>
      <c r="B23" s="53" t="s">
        <v>53</v>
      </c>
      <c r="C23" s="49"/>
      <c r="D23" s="41"/>
    </row>
    <row r="24" spans="1:4" s="34" customFormat="1" ht="35.4" customHeight="1" thickBot="1" x14ac:dyDescent="0.3">
      <c r="A24" s="39">
        <v>2</v>
      </c>
      <c r="B24" s="43" t="s">
        <v>54</v>
      </c>
      <c r="C24" s="44"/>
      <c r="D24" s="42"/>
    </row>
    <row r="25" spans="1:4" s="34" customFormat="1" ht="35.4" customHeight="1" thickBot="1" x14ac:dyDescent="0.3">
      <c r="A25" s="91" t="s">
        <v>39</v>
      </c>
      <c r="B25" s="92"/>
      <c r="C25" s="93"/>
      <c r="D25" s="42">
        <f>C23+C24</f>
        <v>0</v>
      </c>
    </row>
    <row r="26" spans="1:4" s="34" customFormat="1" ht="12.6" customHeight="1" thickBot="1" x14ac:dyDescent="0.3">
      <c r="A26" s="94"/>
      <c r="B26" s="95"/>
      <c r="C26" s="95"/>
      <c r="D26" s="95"/>
    </row>
    <row r="27" spans="1:4" s="29" customFormat="1" ht="35.4" customHeight="1" thickBot="1" x14ac:dyDescent="0.3">
      <c r="A27" s="96" t="s">
        <v>40</v>
      </c>
      <c r="B27" s="97"/>
      <c r="C27" s="98"/>
      <c r="D27" s="33"/>
    </row>
    <row r="28" spans="1:4" s="38" customFormat="1" ht="35.4" customHeight="1" thickBot="1" x14ac:dyDescent="0.3">
      <c r="A28" s="30" t="s">
        <v>2</v>
      </c>
      <c r="B28" s="31" t="s">
        <v>66</v>
      </c>
      <c r="C28" s="31" t="s">
        <v>7</v>
      </c>
      <c r="D28" s="32" t="s">
        <v>57</v>
      </c>
    </row>
    <row r="29" spans="1:4" s="34" customFormat="1" ht="35.4" customHeight="1" thickTop="1" thickBot="1" x14ac:dyDescent="0.3">
      <c r="A29" s="64">
        <v>1</v>
      </c>
      <c r="B29" s="43"/>
      <c r="C29" s="44"/>
      <c r="D29" s="65">
        <f>B29</f>
        <v>0</v>
      </c>
    </row>
    <row r="30" spans="1:4" s="34" customFormat="1" ht="12.6" customHeight="1" thickBot="1" x14ac:dyDescent="0.3">
      <c r="A30" s="94"/>
      <c r="B30" s="95"/>
      <c r="C30" s="95"/>
      <c r="D30" s="95"/>
    </row>
    <row r="31" spans="1:4" s="29" customFormat="1" ht="35.4" customHeight="1" thickBot="1" x14ac:dyDescent="0.3">
      <c r="A31" s="88" t="s">
        <v>41</v>
      </c>
      <c r="B31" s="89"/>
      <c r="C31" s="90"/>
      <c r="D31" s="33"/>
    </row>
    <row r="32" spans="1:4" s="38" customFormat="1" ht="35.4" customHeight="1" thickBot="1" x14ac:dyDescent="0.3">
      <c r="A32" s="30" t="s">
        <v>2</v>
      </c>
      <c r="B32" s="31" t="s">
        <v>6</v>
      </c>
      <c r="C32" s="31" t="s">
        <v>34</v>
      </c>
      <c r="D32" s="32" t="s">
        <v>7</v>
      </c>
    </row>
    <row r="33" spans="1:4" s="34" customFormat="1" ht="35.4" customHeight="1" thickTop="1" x14ac:dyDescent="0.25">
      <c r="A33" s="45">
        <v>1</v>
      </c>
      <c r="B33" s="58" t="s">
        <v>2</v>
      </c>
      <c r="C33" s="70"/>
      <c r="D33" s="41"/>
    </row>
    <row r="34" spans="1:4" s="34" customFormat="1" ht="35.4" customHeight="1" x14ac:dyDescent="0.25">
      <c r="A34" s="46">
        <v>2</v>
      </c>
      <c r="B34" s="59" t="s">
        <v>29</v>
      </c>
      <c r="C34" s="71"/>
      <c r="D34" s="47"/>
    </row>
    <row r="35" spans="1:4" s="29" customFormat="1" ht="35.4" customHeight="1" thickBot="1" x14ac:dyDescent="0.3">
      <c r="A35" s="39">
        <v>3</v>
      </c>
      <c r="B35" s="51" t="s">
        <v>30</v>
      </c>
      <c r="C35" s="44"/>
      <c r="D35" s="42"/>
    </row>
    <row r="36" spans="1:4" s="34" customFormat="1" ht="35.4" customHeight="1" thickBot="1" x14ac:dyDescent="0.3">
      <c r="A36" s="91" t="s">
        <v>42</v>
      </c>
      <c r="B36" s="92"/>
      <c r="C36" s="93"/>
      <c r="D36" s="42">
        <f>C33+C34+C35</f>
        <v>0</v>
      </c>
    </row>
    <row r="37" spans="1:4" s="29" customFormat="1" ht="12.6" customHeight="1" thickBot="1" x14ac:dyDescent="0.3">
      <c r="A37" s="94"/>
      <c r="B37" s="95"/>
      <c r="C37" s="95"/>
      <c r="D37" s="95"/>
    </row>
    <row r="38" spans="1:4" s="36" customFormat="1" ht="35.4" customHeight="1" thickBot="1" x14ac:dyDescent="0.3">
      <c r="A38" s="96" t="s">
        <v>50</v>
      </c>
      <c r="B38" s="97"/>
      <c r="C38" s="98"/>
      <c r="D38" s="33"/>
    </row>
    <row r="39" spans="1:4" s="34" customFormat="1" ht="35.4" customHeight="1" thickBot="1" x14ac:dyDescent="0.3">
      <c r="A39" s="30" t="s">
        <v>2</v>
      </c>
      <c r="B39" s="31" t="s">
        <v>6</v>
      </c>
      <c r="C39" s="31" t="s">
        <v>34</v>
      </c>
      <c r="D39" s="32" t="s">
        <v>7</v>
      </c>
    </row>
    <row r="40" spans="1:4" s="34" customFormat="1" ht="35.4" customHeight="1" thickTop="1" x14ac:dyDescent="0.25">
      <c r="A40" s="40">
        <v>1</v>
      </c>
      <c r="B40" s="53" t="s">
        <v>51</v>
      </c>
      <c r="C40" s="54"/>
      <c r="D40" s="55"/>
    </row>
    <row r="41" spans="1:4" s="34" customFormat="1" ht="35.4" customHeight="1" x14ac:dyDescent="0.25">
      <c r="A41" s="48">
        <v>2</v>
      </c>
      <c r="B41" s="50" t="s">
        <v>2</v>
      </c>
      <c r="C41" s="49"/>
      <c r="D41" s="41"/>
    </row>
    <row r="42" spans="1:4" s="34" customFormat="1" ht="35.4" customHeight="1" x14ac:dyDescent="0.25">
      <c r="A42" s="48">
        <v>3</v>
      </c>
      <c r="B42" s="50" t="s">
        <v>29</v>
      </c>
      <c r="C42" s="49"/>
      <c r="D42" s="41"/>
    </row>
    <row r="43" spans="1:4" s="34" customFormat="1" ht="35.4" customHeight="1" x14ac:dyDescent="0.25">
      <c r="A43" s="48">
        <v>4</v>
      </c>
      <c r="B43" s="50" t="s">
        <v>30</v>
      </c>
      <c r="C43" s="49"/>
      <c r="D43" s="41"/>
    </row>
    <row r="44" spans="1:4" s="29" customFormat="1" ht="35.4" customHeight="1" thickBot="1" x14ac:dyDescent="0.3">
      <c r="A44" s="39">
        <v>5</v>
      </c>
      <c r="B44" s="51" t="s">
        <v>59</v>
      </c>
      <c r="C44" s="44"/>
      <c r="D44" s="42"/>
    </row>
    <row r="45" spans="1:4" s="34" customFormat="1" ht="35.4" customHeight="1" thickBot="1" x14ac:dyDescent="0.3">
      <c r="A45" s="99" t="s">
        <v>52</v>
      </c>
      <c r="B45" s="100"/>
      <c r="C45" s="101"/>
      <c r="D45" s="63">
        <f>C40+C41+C42+C43+C44</f>
        <v>0</v>
      </c>
    </row>
    <row r="46" spans="1:4" s="29" customFormat="1" ht="35.4" customHeight="1" thickBot="1" x14ac:dyDescent="0.3">
      <c r="A46" s="88" t="s">
        <v>65</v>
      </c>
      <c r="B46" s="89"/>
      <c r="C46" s="89"/>
      <c r="D46" s="90"/>
    </row>
    <row r="47" spans="1:4" s="34" customFormat="1" ht="12.6" customHeight="1" thickBot="1" x14ac:dyDescent="0.3">
      <c r="A47" s="37"/>
      <c r="B47" s="66"/>
      <c r="C47" s="67"/>
      <c r="D47" s="35"/>
    </row>
    <row r="48" spans="1:4" s="29" customFormat="1" ht="12.6" customHeight="1" thickBot="1" x14ac:dyDescent="0.3">
      <c r="A48" s="94"/>
      <c r="B48" s="95"/>
      <c r="C48" s="95"/>
      <c r="D48" s="95"/>
    </row>
    <row r="49" spans="1:4" s="36" customFormat="1" ht="35.4" customHeight="1" thickBot="1" x14ac:dyDescent="0.3">
      <c r="A49" s="88" t="s">
        <v>43</v>
      </c>
      <c r="B49" s="89"/>
      <c r="C49" s="90"/>
      <c r="D49" s="33"/>
    </row>
    <row r="50" spans="1:4" s="34" customFormat="1" ht="35.4" customHeight="1" thickBot="1" x14ac:dyDescent="0.3">
      <c r="A50" s="30" t="s">
        <v>2</v>
      </c>
      <c r="B50" s="31" t="s">
        <v>34</v>
      </c>
      <c r="C50" s="31" t="s">
        <v>55</v>
      </c>
      <c r="D50" s="32" t="s">
        <v>7</v>
      </c>
    </row>
    <row r="51" spans="1:4" s="34" customFormat="1" ht="35.4" customHeight="1" thickTop="1" x14ac:dyDescent="0.25">
      <c r="A51" s="60">
        <v>1</v>
      </c>
      <c r="B51" s="61"/>
      <c r="C51" s="61"/>
      <c r="D51" s="62"/>
    </row>
    <row r="52" spans="1:4" s="29" customFormat="1" ht="35.4" customHeight="1" thickBot="1" x14ac:dyDescent="0.3">
      <c r="A52" s="39">
        <v>2</v>
      </c>
      <c r="B52" s="51"/>
      <c r="C52" s="44"/>
      <c r="D52" s="42"/>
    </row>
    <row r="53" spans="1:4" s="34" customFormat="1" ht="35.4" customHeight="1" thickBot="1" x14ac:dyDescent="0.3">
      <c r="A53" s="91" t="s">
        <v>56</v>
      </c>
      <c r="B53" s="92"/>
      <c r="C53" s="93"/>
      <c r="D53" s="72">
        <f>B51+B52</f>
        <v>0</v>
      </c>
    </row>
    <row r="54" spans="1:4" s="29" customFormat="1" ht="12.6" customHeight="1" thickBot="1" x14ac:dyDescent="0.3">
      <c r="A54" s="94"/>
      <c r="B54" s="95"/>
      <c r="C54" s="95"/>
      <c r="D54" s="95"/>
    </row>
    <row r="55" spans="1:4" s="36" customFormat="1" ht="35.4" customHeight="1" thickBot="1" x14ac:dyDescent="0.3">
      <c r="A55" s="88" t="s">
        <v>46</v>
      </c>
      <c r="B55" s="89"/>
      <c r="C55" s="90"/>
      <c r="D55" s="33"/>
    </row>
    <row r="56" spans="1:4" s="34" customFormat="1" ht="35.4" customHeight="1" thickBot="1" x14ac:dyDescent="0.3">
      <c r="A56" s="30" t="s">
        <v>2</v>
      </c>
      <c r="B56" s="31" t="s">
        <v>34</v>
      </c>
      <c r="C56" s="31" t="s">
        <v>5</v>
      </c>
      <c r="D56" s="32" t="s">
        <v>7</v>
      </c>
    </row>
    <row r="57" spans="1:4" s="34" customFormat="1" ht="35.4" customHeight="1" thickTop="1" x14ac:dyDescent="0.25">
      <c r="A57" s="60">
        <v>1</v>
      </c>
      <c r="B57" s="61"/>
      <c r="C57" s="61"/>
      <c r="D57" s="62"/>
    </row>
    <row r="58" spans="1:4" s="29" customFormat="1" ht="35.4" customHeight="1" thickBot="1" x14ac:dyDescent="0.3">
      <c r="A58" s="39">
        <v>2</v>
      </c>
      <c r="B58" s="51"/>
      <c r="C58" s="44"/>
      <c r="D58" s="42"/>
    </row>
    <row r="59" spans="1:4" s="34" customFormat="1" ht="35.4" customHeight="1" thickBot="1" x14ac:dyDescent="0.3">
      <c r="A59" s="91" t="s">
        <v>58</v>
      </c>
      <c r="B59" s="92"/>
      <c r="C59" s="93"/>
      <c r="D59" s="72">
        <f>B57+B58</f>
        <v>0</v>
      </c>
    </row>
    <row r="60" spans="1:4" s="29" customFormat="1" ht="12.6" customHeight="1" thickBot="1" x14ac:dyDescent="0.3">
      <c r="A60" s="94"/>
      <c r="B60" s="95"/>
      <c r="C60" s="95"/>
      <c r="D60" s="95"/>
    </row>
    <row r="61" spans="1:4" s="36" customFormat="1" ht="35.4" customHeight="1" thickBot="1" x14ac:dyDescent="0.3">
      <c r="A61" s="88" t="s">
        <v>47</v>
      </c>
      <c r="B61" s="89"/>
      <c r="C61" s="90"/>
      <c r="D61" s="33"/>
    </row>
    <row r="62" spans="1:4" s="34" customFormat="1" ht="35.4" customHeight="1" thickBot="1" x14ac:dyDescent="0.3">
      <c r="A62" s="30" t="s">
        <v>2</v>
      </c>
      <c r="B62" s="31" t="s">
        <v>44</v>
      </c>
      <c r="C62" s="31" t="s">
        <v>5</v>
      </c>
      <c r="D62" s="32" t="s">
        <v>34</v>
      </c>
    </row>
    <row r="63" spans="1:4" s="34" customFormat="1" ht="35.4" customHeight="1" thickTop="1" x14ac:dyDescent="0.25">
      <c r="A63" s="48">
        <v>1</v>
      </c>
      <c r="B63" s="50"/>
      <c r="C63" s="49"/>
      <c r="D63" s="41"/>
    </row>
    <row r="64" spans="1:4" s="34" customFormat="1" ht="35.4" customHeight="1" x14ac:dyDescent="0.25">
      <c r="A64" s="52">
        <v>2</v>
      </c>
      <c r="B64" s="56"/>
      <c r="C64" s="57"/>
      <c r="D64" s="47"/>
    </row>
    <row r="65" spans="1:4" s="34" customFormat="1" ht="35.4" customHeight="1" x14ac:dyDescent="0.25">
      <c r="A65" s="48">
        <v>3</v>
      </c>
      <c r="B65" s="56"/>
      <c r="C65" s="57"/>
      <c r="D65" s="47"/>
    </row>
    <row r="66" spans="1:4" s="34" customFormat="1" ht="35.4" customHeight="1" x14ac:dyDescent="0.25">
      <c r="A66" s="52">
        <v>4</v>
      </c>
      <c r="B66" s="56"/>
      <c r="C66" s="57"/>
      <c r="D66" s="47"/>
    </row>
    <row r="67" spans="1:4" s="29" customFormat="1" ht="35.4" customHeight="1" thickBot="1" x14ac:dyDescent="0.3">
      <c r="A67" s="39">
        <v>5</v>
      </c>
      <c r="B67" s="51"/>
      <c r="C67" s="44"/>
      <c r="D67" s="42"/>
    </row>
    <row r="68" spans="1:4" s="34" customFormat="1" ht="35.4" customHeight="1" thickBot="1" x14ac:dyDescent="0.3">
      <c r="A68" s="91" t="s">
        <v>45</v>
      </c>
      <c r="B68" s="92"/>
      <c r="C68" s="93"/>
      <c r="D68" s="42">
        <f>D63+D64+D65+D66+D67</f>
        <v>0</v>
      </c>
    </row>
    <row r="69" spans="1:4" s="29" customFormat="1" ht="12.6" customHeight="1" thickBot="1" x14ac:dyDescent="0.3">
      <c r="A69" s="94"/>
      <c r="B69" s="95"/>
      <c r="C69" s="95"/>
      <c r="D69" s="95"/>
    </row>
    <row r="70" spans="1:4" s="36" customFormat="1" ht="35.4" customHeight="1" thickBot="1" x14ac:dyDescent="0.3">
      <c r="A70" s="88" t="s">
        <v>48</v>
      </c>
      <c r="B70" s="89"/>
      <c r="C70" s="90"/>
      <c r="D70" s="33"/>
    </row>
    <row r="71" spans="1:4" s="34" customFormat="1" ht="35.4" customHeight="1" thickBot="1" x14ac:dyDescent="0.3">
      <c r="A71" s="30" t="s">
        <v>2</v>
      </c>
      <c r="B71" s="31" t="s">
        <v>44</v>
      </c>
      <c r="C71" s="31" t="s">
        <v>5</v>
      </c>
      <c r="D71" s="32" t="s">
        <v>34</v>
      </c>
    </row>
    <row r="72" spans="1:4" s="34" customFormat="1" ht="35.4" customHeight="1" thickTop="1" x14ac:dyDescent="0.25">
      <c r="A72" s="48">
        <v>1</v>
      </c>
      <c r="B72" s="50"/>
      <c r="C72" s="49"/>
      <c r="D72" s="41"/>
    </row>
    <row r="73" spans="1:4" s="34" customFormat="1" ht="35.4" customHeight="1" x14ac:dyDescent="0.25">
      <c r="A73" s="52">
        <v>2</v>
      </c>
      <c r="B73" s="56"/>
      <c r="C73" s="57"/>
      <c r="D73" s="47"/>
    </row>
    <row r="74" spans="1:4" s="34" customFormat="1" ht="35.4" customHeight="1" x14ac:dyDescent="0.25">
      <c r="A74" s="52">
        <v>3</v>
      </c>
      <c r="B74" s="56"/>
      <c r="C74" s="57"/>
      <c r="D74" s="47"/>
    </row>
    <row r="75" spans="1:4" s="34" customFormat="1" ht="35.4" customHeight="1" x14ac:dyDescent="0.25">
      <c r="A75" s="52">
        <v>4</v>
      </c>
      <c r="B75" s="56"/>
      <c r="C75" s="57"/>
      <c r="D75" s="47"/>
    </row>
    <row r="76" spans="1:4" s="29" customFormat="1" ht="35.4" customHeight="1" thickBot="1" x14ac:dyDescent="0.3">
      <c r="A76" s="39">
        <v>5</v>
      </c>
      <c r="B76" s="51"/>
      <c r="C76" s="44"/>
      <c r="D76" s="42"/>
    </row>
    <row r="77" spans="1:4" s="34" customFormat="1" ht="35.4" customHeight="1" thickBot="1" x14ac:dyDescent="0.3">
      <c r="A77" s="91" t="s">
        <v>49</v>
      </c>
      <c r="B77" s="92"/>
      <c r="C77" s="93"/>
      <c r="D77" s="42">
        <f>D72+D73+D74+D75+D76</f>
        <v>0</v>
      </c>
    </row>
    <row r="78" spans="1:4" s="36" customFormat="1" ht="35.4" customHeight="1" x14ac:dyDescent="0.25">
      <c r="A78" s="73"/>
      <c r="B78" s="73"/>
      <c r="C78" s="73"/>
      <c r="D78" s="73"/>
    </row>
    <row r="79" spans="1:4" s="38" customFormat="1" ht="35.4" customHeight="1" x14ac:dyDescent="0.25">
      <c r="A79" s="73"/>
      <c r="B79" s="73"/>
      <c r="C79" s="73"/>
      <c r="D79" s="73"/>
    </row>
    <row r="80" spans="1:4" s="34" customFormat="1" ht="35.4" customHeight="1" x14ac:dyDescent="0.25">
      <c r="A80" s="73"/>
      <c r="B80" s="73"/>
      <c r="C80" s="73"/>
      <c r="D80" s="73"/>
    </row>
    <row r="81" spans="1:4" s="34" customFormat="1" ht="35.4" customHeight="1" x14ac:dyDescent="0.25">
      <c r="A81" s="73"/>
      <c r="B81" s="73"/>
      <c r="C81" s="73"/>
      <c r="D81" s="73"/>
    </row>
  </sheetData>
  <mergeCells count="30">
    <mergeCell ref="A30:D30"/>
    <mergeCell ref="A3:C3"/>
    <mergeCell ref="A13:C13"/>
    <mergeCell ref="A14:D14"/>
    <mergeCell ref="A15:C15"/>
    <mergeCell ref="A19:C19"/>
    <mergeCell ref="A1:D1"/>
    <mergeCell ref="A59:C59"/>
    <mergeCell ref="A46:D46"/>
    <mergeCell ref="A55:C55"/>
    <mergeCell ref="A60:D60"/>
    <mergeCell ref="A31:C31"/>
    <mergeCell ref="A36:C36"/>
    <mergeCell ref="A48:D48"/>
    <mergeCell ref="A49:C49"/>
    <mergeCell ref="A53:C53"/>
    <mergeCell ref="A54:D54"/>
    <mergeCell ref="A20:D20"/>
    <mergeCell ref="A21:C21"/>
    <mergeCell ref="A25:C25"/>
    <mergeCell ref="A26:D26"/>
    <mergeCell ref="A27:C27"/>
    <mergeCell ref="A70:C70"/>
    <mergeCell ref="A77:C77"/>
    <mergeCell ref="A37:D37"/>
    <mergeCell ref="A38:C38"/>
    <mergeCell ref="A45:C45"/>
    <mergeCell ref="A61:C61"/>
    <mergeCell ref="A68:C68"/>
    <mergeCell ref="A69:D69"/>
  </mergeCells>
  <pageMargins left="0.79" right="0.48" top="0.54" bottom="0.53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Compressors</vt:lpstr>
      <vt:lpstr>Tanks</vt:lpstr>
      <vt:lpstr>O2 Tanks (2)</vt:lpstr>
      <vt:lpstr>Reg</vt:lpstr>
      <vt:lpstr>BCD</vt:lpstr>
      <vt:lpstr>Others</vt:lpstr>
      <vt:lpstr>Others!Print_Area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compuland</dc:creator>
  <cp:lastModifiedBy>user</cp:lastModifiedBy>
  <cp:lastPrinted>2019-03-10T16:04:05Z</cp:lastPrinted>
  <dcterms:created xsi:type="dcterms:W3CDTF">2009-02-24T18:15:58Z</dcterms:created>
  <dcterms:modified xsi:type="dcterms:W3CDTF">2020-10-01T09:36:40Z</dcterms:modified>
</cp:coreProperties>
</file>